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번체\GPCI\"/>
    </mc:Choice>
  </mc:AlternateContent>
  <bookViews>
    <workbookView xWindow="0" yWindow="0" windowWidth="28800" windowHeight="9075"/>
  </bookViews>
  <sheets>
    <sheet name="登錄表演場現狀" sheetId="1" r:id="rId1"/>
  </sheets>
  <definedNames>
    <definedName name="_xlnm._FilterDatabase" localSheetId="0" hidden="1">登錄表演場現狀!$A$4:$J$440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0" i="1" l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<sst xmlns="http://schemas.openxmlformats.org/spreadsheetml/2006/main" count="2084" uniqueCount="878">
  <si>
    <t>首爾市登錄表演場現狀（2023年1月）</t>
  </si>
  <si>
    <t>編號</t>
  </si>
  <si>
    <t>市郡區</t>
  </si>
  <si>
    <t>表演場名稱</t>
  </si>
  <si>
    <t>座位數</t>
  </si>
  <si>
    <t>建築面積</t>
  </si>
  <si>
    <t>舞台面積（㎡）</t>
  </si>
  <si>
    <t>地址</t>
  </si>
  <si>
    <t>舞台機械
（移動式）</t>
  </si>
  <si>
    <t>舞台機械
（固定式）</t>
  </si>
  <si>
    <t>江南區</t>
  </si>
  <si>
    <t>X Space</t>
  </si>
  <si>
    <t>民間</t>
  </si>
  <si>
    <t xml:space="preserve"> 江南區論峴路117街17，地下層（論峴洞）</t>
  </si>
  <si>
    <t>Seil藝術廳</t>
  </si>
  <si>
    <t>江南區論峴路414，地下1樓（驛三洞）</t>
  </si>
  <si>
    <t>Spigen廳</t>
  </si>
  <si>
    <t>江南區奉恩寺路446，Spigen HQ A棟</t>
  </si>
  <si>
    <t>Seven Five</t>
  </si>
  <si>
    <t>江南區論峴路168街39，地下1樓（新沙洞）</t>
  </si>
  <si>
    <t>宣陵藝術廳</t>
  </si>
  <si>
    <t>江南區德黑蘭路337，華南大樓地下層</t>
  </si>
  <si>
    <t>藝仁藝術廳</t>
  </si>
  <si>
    <t>江南區島山大路81街45，藝仁大樓地下層</t>
  </si>
  <si>
    <t>三益鋼琴廳</t>
  </si>
  <si>
    <t xml:space="preserve"> 江南區鶴洞路171，3樓（論峴洞）</t>
  </si>
  <si>
    <t>Space Baum</t>
  </si>
  <si>
    <t xml:space="preserve"> 江南區江南大路地下600，02號（論峴洞，東新大樓）</t>
  </si>
  <si>
    <t>三益M pot廳</t>
  </si>
  <si>
    <t xml:space="preserve"> 江南區鶴洞路171（論峴洞，三益樂器大樓）</t>
  </si>
  <si>
    <t>Cecil藝術廳</t>
  </si>
  <si>
    <t xml:space="preserve"> 江南區彥州路173街20（新沙洞）</t>
  </si>
  <si>
    <t>松樹劇場</t>
  </si>
  <si>
    <t xml:space="preserve"> 江南區宣陵路547，地下層</t>
  </si>
  <si>
    <t>Mystic</t>
  </si>
  <si>
    <t xml:space="preserve"> 江南區鶴洞路18街44-10，401號</t>
  </si>
  <si>
    <t>DooNamJae藝術廳</t>
  </si>
  <si>
    <t>江南區德黑蘭路4街45，地下1樓</t>
  </si>
  <si>
    <t>OPUS廳</t>
  </si>
  <si>
    <t xml:space="preserve"> 江南區島山大路27街43（新沙洞）</t>
  </si>
  <si>
    <t>道谷2小劇場</t>
  </si>
  <si>
    <t>公共</t>
  </si>
  <si>
    <t xml:space="preserve"> 瑞草區南部循環路378街34-9（道谷洞）</t>
  </si>
  <si>
    <t>YoonDang藝術廳2館</t>
  </si>
  <si>
    <t xml:space="preserve"> 首爾特別市彥州路844（新沙洞）</t>
  </si>
  <si>
    <t>KB藝術廳</t>
  </si>
  <si>
    <t xml:space="preserve"> 江南區德黑蘭路117（驛三洞，KB損害保險大樓）</t>
  </si>
  <si>
    <t>M劇場（DTM）</t>
  </si>
  <si>
    <t xml:space="preserve"> 江南區論峴路4街36（開浦洞）</t>
  </si>
  <si>
    <t>C廣場（C-SQUARE）</t>
  </si>
  <si>
    <t>民俗劇場風流</t>
  </si>
  <si>
    <t xml:space="preserve"> 江南區奉恩寺路406（三成洞）</t>
  </si>
  <si>
    <t>平台Live</t>
  </si>
  <si>
    <t>江南區彥州路133街11</t>
  </si>
  <si>
    <t>曠野藝術中心</t>
  </si>
  <si>
    <t>江南區宣陵路806（清潭洞）</t>
  </si>
  <si>
    <t>Wild Wild</t>
  </si>
  <si>
    <t>江南區島山大路51街19，1樓（新沙洞）</t>
  </si>
  <si>
    <t>SeongAm藝術中心</t>
  </si>
  <si>
    <t xml:space="preserve"> 江南區宣陵路111街6（論峴洞，3樓）</t>
  </si>
  <si>
    <t>驛三1文化中心大講堂</t>
  </si>
  <si>
    <t xml:space="preserve"> 江南區驛三路7-16，3樓（驛三洞）</t>
  </si>
  <si>
    <t>韓國文化之家KOUS</t>
  </si>
  <si>
    <t xml:space="preserve"> 江南區德黑蘭路92街12-9（大峙洞）</t>
  </si>
  <si>
    <t>ILCHI藝術廳</t>
  </si>
  <si>
    <t xml:space="preserve"> 江南區宣陵路806地下層（清潭洞）</t>
  </si>
  <si>
    <t>劇場夢想</t>
  </si>
  <si>
    <t xml:space="preserve"> 江南區宣陵路806（清潭洞，I&amp;H大樓5樓）</t>
  </si>
  <si>
    <t>Yoondang藝術廳1館</t>
  </si>
  <si>
    <t>Brodin藝術中心</t>
  </si>
  <si>
    <t xml:space="preserve"> 江南區宣陵路806（清潭洞，I&amp;H大樓3～5樓）</t>
  </si>
  <si>
    <t>PID HALL</t>
  </si>
  <si>
    <t xml:space="preserve"> 江南區奉恩寺路29街35（論峴洞）</t>
  </si>
  <si>
    <t>Ceramic Palace廳</t>
  </si>
  <si>
    <t xml:space="preserve"> 江南區逸院路90（逸院洞）</t>
  </si>
  <si>
    <t>KT&amp;G想象藝術廳</t>
  </si>
  <si>
    <t xml:space="preserve"> 江南區永東大路416（大峙洞（地上3樓））</t>
  </si>
  <si>
    <t>白岩藝術廳</t>
  </si>
  <si>
    <t xml:space="preserve"> 江南區德黑蘭路113街7（三成洞）</t>
  </si>
  <si>
    <t>藝林堂藝術廳</t>
  </si>
  <si>
    <t xml:space="preserve"> 首爾特別市彥州路337（驛三洞，2樓）</t>
  </si>
  <si>
    <t>江南區民會館講堂</t>
  </si>
  <si>
    <t xml:space="preserve"> 江南區三成路154（大峙洞）</t>
  </si>
  <si>
    <t>光林藝術中心長川堂</t>
  </si>
  <si>
    <t xml:space="preserve"> 江南區狎鷗亭路22街21（新沙洞）</t>
  </si>
  <si>
    <t>SeeART THEATRE</t>
  </si>
  <si>
    <t xml:space="preserve"> 江南區鶴洞路171（論峴洞，三益樂器廣場大樓3～5樓）</t>
  </si>
  <si>
    <t>光林藝術中心BBCH廳</t>
  </si>
  <si>
    <t xml:space="preserve"> 江南區論峴路163街33（新沙洞）</t>
  </si>
  <si>
    <t>Coex新韓銀行Artium</t>
  </si>
  <si>
    <t xml:space="preserve"> 江南區永東大路511，貿易大廈5樓（驛三洞）</t>
  </si>
  <si>
    <t>巨岩藝術廳</t>
  </si>
  <si>
    <t>江南區江南大路652，新沙廣場4樓（新沙洞）</t>
  </si>
  <si>
    <t>江東區</t>
  </si>
  <si>
    <t>江東兒童會館兒童世界廳</t>
  </si>
  <si>
    <t xml:space="preserve"> 江東區城內路6街16，江東兒童會館</t>
  </si>
  <si>
    <t>湖原藝術廳</t>
  </si>
  <si>
    <t xml:space="preserve"> 江東區城里路30（城內洞）</t>
  </si>
  <si>
    <t>江東藝術中心小劇場夢想</t>
  </si>
  <si>
    <t xml:space="preserve"> 江東區東南路870（上一洞）</t>
  </si>
  <si>
    <t>岩寺兒童劇場</t>
  </si>
  <si>
    <t xml:space="preserve"> 江東區奧林匹克路930（岩寺洞）</t>
  </si>
  <si>
    <t>江東藝術中心大劇場（漢江）</t>
  </si>
  <si>
    <t>江北區</t>
  </si>
  <si>
    <t>江北松林國樂堂</t>
  </si>
  <si>
    <t>江北區三陽路579，地下1樓B01號</t>
  </si>
  <si>
    <t>Ullim藝術廳</t>
  </si>
  <si>
    <t>江北區蘆海路49</t>
  </si>
  <si>
    <t>夢之林表演廳</t>
  </si>
  <si>
    <t>江北區月溪路173，北首爾夢之林藝術中心</t>
  </si>
  <si>
    <t>夢之林音樂廳</t>
  </si>
  <si>
    <t>江北文化藝術會館大表演場</t>
  </si>
  <si>
    <t>江北區三角山路85，江北文化藝術會館</t>
  </si>
  <si>
    <t>江北金達萊廳</t>
  </si>
  <si>
    <t>江北區三角山路85，3樓</t>
  </si>
  <si>
    <t>江西區</t>
  </si>
  <si>
    <t>小劇場走路</t>
  </si>
  <si>
    <t>首爾市江西區禾谷路27ga街24，地下1樓</t>
  </si>
  <si>
    <t>LG藝術中心首爾u+舞台</t>
  </si>
  <si>
    <t>首爾特別市江西區麻谷洞812</t>
  </si>
  <si>
    <t>江西區民會館</t>
  </si>
  <si>
    <t>LG藝術中心首爾LG signature廳</t>
  </si>
  <si>
    <t>冠岳區</t>
  </si>
  <si>
    <t>冠岳藝術廳</t>
  </si>
  <si>
    <t xml:space="preserve"> 冠岳區新林路3街35</t>
  </si>
  <si>
    <t>廣津區</t>
  </si>
  <si>
    <t>ChoongDong小劇場</t>
  </si>
  <si>
    <t>廣津區纛島路36街49，地下1樓</t>
  </si>
  <si>
    <t>心動藝術廳</t>
  </si>
  <si>
    <t>廣津區陵洞路19街23，地下1樓（華陽洞）</t>
  </si>
  <si>
    <t>廣津兒童表演場</t>
  </si>
  <si>
    <t>廣津區陵洞路400，保健福利行政中心</t>
  </si>
  <si>
    <t>渡口藝術中心小表演場</t>
  </si>
  <si>
    <t xml:space="preserve"> 廣津區陵洞路76（紫陽洞）</t>
  </si>
  <si>
    <t>首爾想象之國劇場</t>
  </si>
  <si>
    <t xml:space="preserve"> 廣津區陵洞路地下216（陵洞）</t>
  </si>
  <si>
    <t>東首爾藝術廳</t>
  </si>
  <si>
    <t xml:space="preserve"> 廣津區九宜江邊路38（九宜洞）</t>
  </si>
  <si>
    <t>市立廣津青少年中心大劇場</t>
  </si>
  <si>
    <t xml:space="preserve"> 廣津區九川面路2（廣壯洞，廣津青少年中心）</t>
  </si>
  <si>
    <t>學生會館大表演場（世宗大學）</t>
  </si>
  <si>
    <t xml:space="preserve"> 廣津區陵洞路209（君子洞）</t>
  </si>
  <si>
    <t>渡口藝術中心大表演場</t>
  </si>
  <si>
    <t>新千年館大表演場</t>
  </si>
  <si>
    <t xml:space="preserve"> 廣津區陵洞路120（華陽洞，建國大學）</t>
  </si>
  <si>
    <t>彩虹劇場</t>
  </si>
  <si>
    <t xml:space="preserve"> 廣津區廣渡口路441（陵洞）</t>
  </si>
  <si>
    <t>YES24 Live廳</t>
  </si>
  <si>
    <t xml:space="preserve"> 廣津區九川面路20（廣壯洞）</t>
  </si>
  <si>
    <t>環球藝術中心</t>
  </si>
  <si>
    <t xml:space="preserve"> 廣津區千戶大路664（陵洞，仙和藝術中學）</t>
  </si>
  <si>
    <t>大洋廳（世宗大學）</t>
  </si>
  <si>
    <t xml:space="preserve"> 廣津區陵洞路209（君子洞，世宗大學）</t>
  </si>
  <si>
    <t>九老區</t>
  </si>
  <si>
    <t>清泉藝術廳</t>
  </si>
  <si>
    <t>九老區賽瑪爾路85，301號</t>
  </si>
  <si>
    <t>Khanteum劇場</t>
  </si>
  <si>
    <t>九老區數碼路32ga街25，203號</t>
  </si>
  <si>
    <t>藝術之樹Theater</t>
  </si>
  <si>
    <t>九老區九老中央路134，地下1樓</t>
  </si>
  <si>
    <t>梧柳藝術廳</t>
  </si>
  <si>
    <t>九老區京仁路20ga街38（梧柳洞，梧柳文化中心）</t>
  </si>
  <si>
    <t>九老區民會館</t>
  </si>
  <si>
    <t>九老區伽瑪山路25街33</t>
  </si>
  <si>
    <t>九老藝術谷藝術劇場</t>
  </si>
  <si>
    <t>九老區伽瑪山路25街9-24</t>
  </si>
  <si>
    <t>D-Cube藝術中心（D-Cube劇場）</t>
  </si>
  <si>
    <t>九老區京仁路662（新道林洞）</t>
  </si>
  <si>
    <t>衿川區</t>
  </si>
  <si>
    <t>衿川文化藝術會館表演場</t>
  </si>
  <si>
    <t xml:space="preserve"> 衿川區始興大路38街61（始興洞）</t>
  </si>
  <si>
    <t>Remi兒童劇場</t>
  </si>
  <si>
    <t xml:space="preserve"> 衿川區斗山路71（禿山洞，Big Market 3樓Remi兒童劇場）</t>
  </si>
  <si>
    <t>文化庭園藝術廳</t>
  </si>
  <si>
    <t xml:space="preserve"> 衿川區加山路61（禿山洞）</t>
  </si>
  <si>
    <t>區民文化體育中心劇場</t>
  </si>
  <si>
    <t xml:space="preserve"> 衿川區禿山路54街188（禿山洞）</t>
  </si>
  <si>
    <t>金納萊藝術廳</t>
  </si>
  <si>
    <t xml:space="preserve"> 衿川區始興大路73街70（始興洞）</t>
  </si>
  <si>
    <t>蘆原區</t>
  </si>
  <si>
    <t>蘆原文化藝術會館小表演場</t>
  </si>
  <si>
    <t>蘆原區中溪洞181（中溪洞）</t>
  </si>
  <si>
    <t>蘆原和諧劇場</t>
  </si>
  <si>
    <t>蘆原區蘆海路502（上溪洞）</t>
  </si>
  <si>
    <t>蘆原文化藝術會館大表演場</t>
  </si>
  <si>
    <t>光雲大學東海文化藝術館</t>
  </si>
  <si>
    <t>蘆原區光雲路20（月溪洞）</t>
  </si>
  <si>
    <t>Space漢江</t>
  </si>
  <si>
    <t>首爾特別市麻浦區臥牛山路128，地下1樓（滄川洞）</t>
  </si>
  <si>
    <t>道峰區</t>
  </si>
  <si>
    <t>倉洞劇場</t>
  </si>
  <si>
    <t>首爾道峰區蘆海路391，B2（倉洞，Nene大樓）</t>
  </si>
  <si>
    <t>紅盒子</t>
  </si>
  <si>
    <t>首爾道峰區馬得路11街74（倉洞，平台倉洞61）</t>
  </si>
  <si>
    <t>道峰區民會館小表演場</t>
  </si>
  <si>
    <t>首爾道峰區道峰路552（倉洞）</t>
  </si>
  <si>
    <t>市立倉洞文化體育中心表演場</t>
  </si>
  <si>
    <t>首爾道峰區蘆海路69街132（倉洞）</t>
  </si>
  <si>
    <t>道峰區民會館大講堂</t>
  </si>
  <si>
    <t>東大門區</t>
  </si>
  <si>
    <t>龍頭洞家社區劇場</t>
  </si>
  <si>
    <t>東大門區安岩路6街19，地下1樓（龍頭洞）</t>
  </si>
  <si>
    <t>NSN表演場</t>
  </si>
  <si>
    <t>首爾特別市東大門區長漢路20街7，1樓（長安洞，瑞熙Star Hills）</t>
  </si>
  <si>
    <t>space 1</t>
  </si>
  <si>
    <t>首爾特別市東大門區洪陵路118，地下1樓（清涼里洞）</t>
  </si>
  <si>
    <t>銅雀區</t>
  </si>
  <si>
    <t>音樂&amp;藝術工作室</t>
  </si>
  <si>
    <t>銅雀區舍堂路300，401號（舍堂洞，梨水Xi）</t>
  </si>
  <si>
    <t>菊花小劇場</t>
  </si>
  <si>
    <t>銅雀區上道路30街8</t>
  </si>
  <si>
    <t>總神大學音樂廳</t>
  </si>
  <si>
    <t>銅雀區舍堂路143</t>
  </si>
  <si>
    <t>麻浦區</t>
  </si>
  <si>
    <t>Club Sharp</t>
  </si>
  <si>
    <t>麻浦區東橋路63，地下1樓（望遠洞）</t>
  </si>
  <si>
    <t>文化空間Nonaduri</t>
  </si>
  <si>
    <t>麻浦區萬里峴路123，YD Residence B103號（孔德洞）</t>
  </si>
  <si>
    <t>DGT內容工坊</t>
  </si>
  <si>
    <t>麻浦區甕幕路308，地下1樓（鹽里洞）</t>
  </si>
  <si>
    <t>nest NADA</t>
  </si>
  <si>
    <t>麻浦區臥牛山路29街15，2樓（西橋洞）</t>
  </si>
  <si>
    <t>Veloso</t>
  </si>
  <si>
    <t xml:space="preserve"> 麻浦區細橋路46，地下1樓（西橋洞，西橋洞工作室）</t>
  </si>
  <si>
    <t>小劇場山鳴</t>
  </si>
  <si>
    <t xml:space="preserve"> 麻浦區臥牛山路157，地下1樓（西橋洞）</t>
  </si>
  <si>
    <t>Rolling廳</t>
  </si>
  <si>
    <t xml:space="preserve"> 麻浦區諧和廣場路35，地下1樓（西橋洞）</t>
  </si>
  <si>
    <t>THART</t>
  </si>
  <si>
    <t xml:space="preserve"> 麻浦區臥牛山路21街，地下20-11（西橋洞）</t>
  </si>
  <si>
    <t>林赫弼小劇場</t>
  </si>
  <si>
    <t xml:space="preserve"> 麻浦區圃隱路14，地下1樓（合井洞）</t>
  </si>
  <si>
    <t>DSM藝術廳</t>
  </si>
  <si>
    <t>麻浦區甕幕路3街45，DSM Square地下1樓（西橋洞）</t>
  </si>
  <si>
    <t>朋泰沃斯廳</t>
  </si>
  <si>
    <t>麻浦區細橋路3街，媽媽空間1樓（西橋洞）</t>
  </si>
  <si>
    <t>Gaon舞台</t>
  </si>
  <si>
    <t>麻浦區細橋路59，地下1樓（西橋洞）</t>
  </si>
  <si>
    <t>星光小劇場</t>
  </si>
  <si>
    <t>麻浦區臥牛山路117，eG Plus辦公大樓地下1樓</t>
  </si>
  <si>
    <t>Alive廳</t>
  </si>
  <si>
    <t xml:space="preserve"> 麻浦區甕幕路7街20，地下1樓（西橋洞）</t>
  </si>
  <si>
    <t>Prism廳</t>
  </si>
  <si>
    <t>麻浦區楊花路12街6，地下1樓</t>
  </si>
  <si>
    <t>Radio Gaga</t>
  </si>
  <si>
    <t xml:space="preserve">麻浦區楊花路11街 </t>
  </si>
  <si>
    <t>Space Brick</t>
  </si>
  <si>
    <t>麻浦區細橋路31，Zeuffice大樓，地下2樓（西橋洞）</t>
  </si>
  <si>
    <t>JL劇場</t>
  </si>
  <si>
    <t>麻浦區諧和廣場路94-8，B1層（西橋洞）</t>
  </si>
  <si>
    <t>CJ Azit</t>
  </si>
  <si>
    <t xml:space="preserve"> 麻浦區倉前路14（新井洞，CJ Azit）</t>
  </si>
  <si>
    <t>Watcha廳</t>
  </si>
  <si>
    <t>麻浦區細橋路32，西門大樓，地下1樓（西橋洞）</t>
  </si>
  <si>
    <t>西橋Live廳</t>
  </si>
  <si>
    <t xml:space="preserve"> 麻浦區臥牛山路25街6，地下3樓（西橋洞）</t>
  </si>
  <si>
    <t>夢想廳</t>
  </si>
  <si>
    <t>麻浦區楊花路64，西橋第一大樓，地下2樓，B201號（西橋洞）</t>
  </si>
  <si>
    <t>尹亨彬小劇場</t>
  </si>
  <si>
    <t xml:space="preserve"> 麻浦區臥牛山路21街29，地下1樓（西橋洞，石田大樓）</t>
  </si>
  <si>
    <t>西橋廣場</t>
  </si>
  <si>
    <t>麻浦區楊花路72，地下1、2樓</t>
  </si>
  <si>
    <t>想象廣場Live廳</t>
  </si>
  <si>
    <t xml:space="preserve"> 麻浦區諧和廣場路65，地下1、2樓（西橋洞，想像廣場大樓）</t>
  </si>
  <si>
    <t>LIG藝術廳</t>
  </si>
  <si>
    <t xml:space="preserve"> 麻浦區楊花路19（合井洞，合井辦公大樓）</t>
  </si>
  <si>
    <t>Post劇場</t>
  </si>
  <si>
    <t xml:space="preserve"> 麻浦區臥牛山路148，地下、1、2樓（倉前洞，創舞藝術院）</t>
  </si>
  <si>
    <t>青年文化空間JU東橋洞橋小劇場</t>
  </si>
  <si>
    <t xml:space="preserve"> 麻浦區世界杯北路2街49，青年文化空間東橋洞，地下1樓</t>
  </si>
  <si>
    <t>麻浦藝術中心Play Mac</t>
  </si>
  <si>
    <t xml:space="preserve"> 麻浦區大興路20街28（大興洞，麻浦藝術中心）</t>
  </si>
  <si>
    <t>藝術廳紡織娘</t>
  </si>
  <si>
    <t xml:space="preserve"> 麻浦區甕幕路15街3-12，地下1樓（上水洞）</t>
  </si>
  <si>
    <t>Jayla藝術廳</t>
  </si>
  <si>
    <t xml:space="preserve"> 麻浦區世界杯北路323，地下1樓（上岩洞，Jayla藝術廳）</t>
  </si>
  <si>
    <t>新韓pLay廣場夢想廳</t>
  </si>
  <si>
    <t xml:space="preserve"> 麻浦區楊花路45，2樓（西橋洞，Mecenatpolis）</t>
  </si>
  <si>
    <t>文化儲備基地T2表演場</t>
  </si>
  <si>
    <t>麻浦區繒山路87，文化儲備基地T2地下1樓（城山洞）</t>
  </si>
  <si>
    <t>弘大亂打劇場</t>
  </si>
  <si>
    <t xml:space="preserve"> 麻浦區楊花路16街29，地下1樓（西橋洞，弘益購物中心）</t>
  </si>
  <si>
    <t>新韓pLay廣場Live廳</t>
  </si>
  <si>
    <t>瑪麗廳</t>
  </si>
  <si>
    <t>麻浦區白凡路35，西江大學（新水洞）</t>
  </si>
  <si>
    <t>瑪麗廳小劇場</t>
  </si>
  <si>
    <t>麻浦藝術中心藝術廳Mac</t>
  </si>
  <si>
    <t>西大門區</t>
  </si>
  <si>
    <t>劇場plot</t>
  </si>
  <si>
    <t xml:space="preserve">西大門區延世路4街27，地下1樓 </t>
  </si>
  <si>
    <t>Lyum廳</t>
  </si>
  <si>
    <t>西大門區城山路533，西風松大樓B棟1樓</t>
  </si>
  <si>
    <t>新村文化發電所</t>
  </si>
  <si>
    <t>西大門區北阿峴路 110-6</t>
  </si>
  <si>
    <t>延禧藝術劇場</t>
  </si>
  <si>
    <t>西大門區延禧美食路2-3，地下1樓（延禧洞193-10）</t>
  </si>
  <si>
    <t>複合文化空間夢鄉</t>
  </si>
  <si>
    <t>西大門區延世路5da街10，地下1樓（滄川洞62-11）</t>
  </si>
  <si>
    <t>北阿峴藝術廳</t>
  </si>
  <si>
    <t>西大門區北阿峴路51，地下1樓（北阿峴洞）</t>
  </si>
  <si>
    <t>錦湖藝術廳延世</t>
  </si>
  <si>
    <t xml:space="preserve"> 西大門區延世路50，B1樓（新村洞，延世大學白楊路再創造複合中心）</t>
  </si>
  <si>
    <t>西大門文化體育會館</t>
  </si>
  <si>
    <t xml:space="preserve"> 西大門區白蓮寺街39（弘恩洞）</t>
  </si>
  <si>
    <t>ECC三星廳</t>
  </si>
  <si>
    <t xml:space="preserve"> 西大門區梨花女大街52，地下4樓（大峴洞，梨花女大ECC）</t>
  </si>
  <si>
    <t>瑞草區</t>
  </si>
  <si>
    <t>Duri舞蹈場（FOYER）</t>
  </si>
  <si>
    <t xml:space="preserve"> 瑞草區東光路19街15（方背洞）</t>
  </si>
  <si>
    <t>慢城（Slow City）</t>
  </si>
  <si>
    <t xml:space="preserve"> 瑞草區瑞雲路162，地下層（瑞草洞）</t>
  </si>
  <si>
    <t>Duri舞蹈場（Black Box）</t>
  </si>
  <si>
    <t xml:space="preserve"> 瑞草區東光路19街15，B1號（方背洞）</t>
  </si>
  <si>
    <t>江南藝術廳2館</t>
  </si>
  <si>
    <t xml:space="preserve"> 瑞草區瑞草大路73街30（瑞草洞，瑞草星宇Village）</t>
  </si>
  <si>
    <t>劇場宋</t>
  </si>
  <si>
    <t xml:space="preserve"> 瑞草區法院路3街22，地層（瑞草洞）</t>
  </si>
  <si>
    <t>江南藝術廳1館</t>
  </si>
  <si>
    <t>國立國樂院風流舍廊房</t>
  </si>
  <si>
    <t xml:space="preserve"> 瑞草區南部循環路2364（瑞草洞，國立國樂院）</t>
  </si>
  <si>
    <t>瑞來藝術廳</t>
  </si>
  <si>
    <t xml:space="preserve"> 瑞草區砂坪大路28街70，4樓（盤浦洞，盤浦4洞居民中心）</t>
  </si>
  <si>
    <t>白波藝術廳</t>
  </si>
  <si>
    <t xml:space="preserve"> 瑞草區盤浦大路150，地下3樓（瑞草洞，白波藝術中心）</t>
  </si>
  <si>
    <t>莫札特音樂廳</t>
  </si>
  <si>
    <t xml:space="preserve"> 瑞草區明達路104（瑞草洞）</t>
  </si>
  <si>
    <t>靈山良才廳</t>
  </si>
  <si>
    <t xml:space="preserve"> 瑞草區岩山路37街45（良才洞）</t>
  </si>
  <si>
    <t>SCC Hall</t>
  </si>
  <si>
    <t xml:space="preserve"> 瑞草區南部循環路325街9（瑞草洞，DSI大樓3樓402號）</t>
  </si>
  <si>
    <t>NEO藝術廳</t>
  </si>
  <si>
    <t xml:space="preserve"> 瑞草區江南大路439，地層2號（瑞草洞）</t>
  </si>
  <si>
    <t>國立國樂院延禧廣場</t>
  </si>
  <si>
    <t>白波藝術劇場</t>
  </si>
  <si>
    <t>瑞草區盤浦大路144，地下層（瑞草洞）</t>
  </si>
  <si>
    <t>藝術殿堂自由小劇場</t>
  </si>
  <si>
    <t xml:space="preserve"> 瑞草區南部循環路2406（瑞草洞）</t>
  </si>
  <si>
    <t>國立國樂院牛眠堂</t>
  </si>
  <si>
    <t xml:space="preserve"> 瑞草區南部循環路2406（瑞草洞，國立國樂院）</t>
  </si>
  <si>
    <t>藝術殿堂演奏廳</t>
  </si>
  <si>
    <t>韓國藝術綜合學校KNUA廳</t>
  </si>
  <si>
    <t xml:space="preserve"> 瑞草區南部循環路2374（瑞草洞）</t>
  </si>
  <si>
    <t>（株）白波（白色廳）</t>
  </si>
  <si>
    <t xml:space="preserve"> 瑞草區盤浦大路150，地下1、2樓（瑞草洞，白波藝術中心）</t>
  </si>
  <si>
    <t>心山藝術廳</t>
  </si>
  <si>
    <t xml:space="preserve"> 瑞草區砂坪大路55（盤浦洞，心山紀念文化中心）</t>
  </si>
  <si>
    <t>藝術殿堂音樂堂IBK室內樂廳</t>
  </si>
  <si>
    <t>瑞草文化藝術會館藝術廳</t>
  </si>
  <si>
    <t>瑞草區江南大路201（良才洞，瑞草區民會館）</t>
  </si>
  <si>
    <t>國立國樂院禮樂堂</t>
  </si>
  <si>
    <t>The K藝術廳</t>
  </si>
  <si>
    <t xml:space="preserve"> 瑞草區岩山路12街70（良才洞）</t>
  </si>
  <si>
    <t>韓電藝術中心</t>
  </si>
  <si>
    <t xml:space="preserve"> 瑞草區孝寧路72街60（瑞草洞）</t>
  </si>
  <si>
    <t>藝術殿堂土月劇場</t>
  </si>
  <si>
    <t>藝術殿堂歌劇劇場</t>
  </si>
  <si>
    <t>藝術殿堂音樂廳</t>
  </si>
  <si>
    <t>城東區</t>
  </si>
  <si>
    <t>GHETTO</t>
  </si>
  <si>
    <t xml:space="preserve"> 城東區往十里路104（聖水洞1街，正一大樓）</t>
  </si>
  <si>
    <t>Understand Avenue藝術Stand</t>
  </si>
  <si>
    <t xml:space="preserve"> 城東區往十里路63（聖水洞1街，Understand Avenue）</t>
  </si>
  <si>
    <t>梅杜莎廳3館</t>
  </si>
  <si>
    <t xml:space="preserve"> 城東區往十里路241-1（杏堂洞，首爾林The Sharp）</t>
  </si>
  <si>
    <t>友蘭2景</t>
  </si>
  <si>
    <t>首爾特別市演武場7街11</t>
  </si>
  <si>
    <t>白南藝術廳</t>
  </si>
  <si>
    <t xml:space="preserve"> 城東區箭串街200（沙斤洞）</t>
  </si>
  <si>
    <t>梅杜莎廳2館</t>
  </si>
  <si>
    <t>梅杜莎廳1館</t>
  </si>
  <si>
    <t>聖水藝術廳</t>
  </si>
  <si>
    <t xml:space="preserve"> 城東區纛島路1街43（聖水洞1街）</t>
  </si>
  <si>
    <t>素月藝術廳</t>
  </si>
  <si>
    <t xml:space="preserve"> 城東區往十里路281（杏堂洞）</t>
  </si>
  <si>
    <t>赫爾曼藝術廳</t>
  </si>
  <si>
    <t>城東區上元6na街24，地下1樓B01號</t>
  </si>
  <si>
    <t>城北區</t>
  </si>
  <si>
    <t>天藏山寓言劇場</t>
  </si>
  <si>
    <t>城北區花郎路18ja街13，地下1樓（城北資訊圖書館）</t>
  </si>
  <si>
    <t>空間222</t>
  </si>
  <si>
    <t>城北區東小門路24，地層（東小門洞2街，光明大樓）</t>
  </si>
  <si>
    <t>劇場春</t>
  </si>
  <si>
    <t xml:space="preserve"> 城北區三仙橋路14（三仙洞1街）</t>
  </si>
  <si>
    <t>城北村劇場</t>
  </si>
  <si>
    <t>城北區東小門路20da街10，世昌大樓4樓</t>
  </si>
  <si>
    <t>意外劇場</t>
  </si>
  <si>
    <t xml:space="preserve"> 城北區東小門路20na街27（東仙洞1街）</t>
  </si>
  <si>
    <t>共鳴M藝術中心</t>
  </si>
  <si>
    <t>城北區普門路40街11，B201號</t>
  </si>
  <si>
    <t>旅人劇場</t>
  </si>
  <si>
    <t xml:space="preserve"> 城北區城北路5街9-3，一新大樓地層（城北洞）</t>
  </si>
  <si>
    <t>夢光劇場</t>
  </si>
  <si>
    <t>城北區吉音路7街20，城北媒體文化之廊4樓</t>
  </si>
  <si>
    <t>彌阿里嶺藝術劇場</t>
  </si>
  <si>
    <t xml:space="preserve"> 城北區阿里郎路12街4（敦岩洞）</t>
  </si>
  <si>
    <t>市立城北青少年中心</t>
  </si>
  <si>
    <t xml:space="preserve"> 城北區漢川路95街7（長位洞）</t>
  </si>
  <si>
    <t>三清閣</t>
  </si>
  <si>
    <t xml:space="preserve"> 城北區大使館路3（城北洞）</t>
  </si>
  <si>
    <t>韓國藝術綜合學校（小劇場）</t>
  </si>
  <si>
    <t xml:space="preserve"> 城北區花郎路32街146-37（石串洞）</t>
  </si>
  <si>
    <t>韓國藝術綜合學校（中劇場）</t>
  </si>
  <si>
    <t>松坡區</t>
  </si>
  <si>
    <t>NC小劇場</t>
  </si>
  <si>
    <t xml:space="preserve"> 松坡區忠民路66，6樓（文井洞，Garden Five Life青年館）</t>
  </si>
  <si>
    <t>PITCHERS PLATE</t>
  </si>
  <si>
    <t xml:space="preserve">松坡區百濟古墳路19街35（蠶室洞） </t>
  </si>
  <si>
    <t>童話劇場</t>
  </si>
  <si>
    <t xml:space="preserve"> 松坡區奧林匹克路240（蠶室洞）</t>
  </si>
  <si>
    <t>松坡女性文化會館小劇場</t>
  </si>
  <si>
    <t xml:space="preserve"> 松坡區百濟古墳路42街5（松坡洞）</t>
  </si>
  <si>
    <t>雲下小劇場</t>
  </si>
  <si>
    <t>麻浦區臥牛山路29ga街15，如雲大樓（西橋洞）</t>
  </si>
  <si>
    <t>Muse Live</t>
  </si>
  <si>
    <t xml:space="preserve"> 松坡區奧林匹克路424（芳荑洞，奧林匹克公園內）</t>
  </si>
  <si>
    <t>DNG廳</t>
  </si>
  <si>
    <t xml:space="preserve"> 松坡區梧琴路195（芳荑洞，大元大樓地下）</t>
  </si>
  <si>
    <t>花園舞台</t>
  </si>
  <si>
    <t>K-藝術廳（跆拳道表演場）</t>
  </si>
  <si>
    <t xml:space="preserve"> 松坡區奧林匹克路424（芳荑洞）</t>
  </si>
  <si>
    <t>友利金融藝術廳（奧林匹克舉重競技場）</t>
  </si>
  <si>
    <t xml:space="preserve"> 松坡區奧林匹克路424（芳荑洞，奧林匹克舉重競技場）</t>
  </si>
  <si>
    <t>Charlotte劇場</t>
  </si>
  <si>
    <t>樂天音樂廳</t>
  </si>
  <si>
    <t xml:space="preserve"> 松坡區奧林匹克路300（新川洞）</t>
  </si>
  <si>
    <t>奧林匹克廳</t>
  </si>
  <si>
    <t xml:space="preserve"> 松坡區奧林匹克路424（奧林匹克公園內）</t>
  </si>
  <si>
    <t>陽川區</t>
  </si>
  <si>
    <t>Atrium廳</t>
  </si>
  <si>
    <t>陽川區木洞西路225，藝術人會館3樓（木洞）</t>
  </si>
  <si>
    <t>Kobaco廳</t>
  </si>
  <si>
    <t>陽川區木洞東路233，2、3樓（木洞，韓國放送會館）</t>
  </si>
  <si>
    <t>市立木洞青少年中心</t>
  </si>
  <si>
    <t>陽川區木洞西路143</t>
  </si>
  <si>
    <t>陽川文化會館</t>
  </si>
  <si>
    <t>陽川區木洞西路367</t>
  </si>
  <si>
    <t>Roun藝術廳</t>
  </si>
  <si>
    <t>陽川區木洞西路225，藝術人會館（木洞）</t>
  </si>
  <si>
    <t>永登浦區</t>
  </si>
  <si>
    <t>創作平台經驗與想像</t>
  </si>
  <si>
    <t>永登浦區仙遊洞2路46，裕元第一2期@地下1樓（堂山洞5街）</t>
  </si>
  <si>
    <t>藍色劇場</t>
  </si>
  <si>
    <t>永登浦區永登浦路37街4，3樓（永登浦洞5街）</t>
  </si>
  <si>
    <t>HUKEZ</t>
  </si>
  <si>
    <t>永登浦區京仁路715，地層（文來洞2街）</t>
  </si>
  <si>
    <t>挺好廳中溪店</t>
  </si>
  <si>
    <t>首爾特別市永登浦區仙遊洞2路29，202棟1107號</t>
  </si>
  <si>
    <t>TCC藝術廳</t>
  </si>
  <si>
    <t xml:space="preserve"> 永登浦區國會大路539（堂山洞4街），TCC中心 </t>
  </si>
  <si>
    <t>永登浦藝術廳</t>
  </si>
  <si>
    <t xml:space="preserve"> 永登浦區堂山洞3街3號地 </t>
  </si>
  <si>
    <t>靈山藝術廳</t>
  </si>
  <si>
    <t xml:space="preserve"> 永登浦區汝矣公園路101（汝夷島洞）</t>
  </si>
  <si>
    <t>Meta文化中心</t>
  </si>
  <si>
    <t>永登浦區文來北路116，地下1樓B109號</t>
  </si>
  <si>
    <t>龍山區</t>
  </si>
  <si>
    <t>韓國布魯斯劇場</t>
  </si>
  <si>
    <t>龍山區青坡路45街5，地層（青坡洞3街）</t>
  </si>
  <si>
    <t>Beton Brut</t>
  </si>
  <si>
    <t>龍山區普光路60街17（梨泰院洞）</t>
  </si>
  <si>
    <t>世界和平運動交流中心世界和平區</t>
  </si>
  <si>
    <t>龍山區新興路89，4樓（龍山洞2街）</t>
  </si>
  <si>
    <t>韓國Improv劇場</t>
  </si>
  <si>
    <t>龍山區漢江大路48街17-6，地層（漢江路2街）</t>
  </si>
  <si>
    <t>UNDERSTAGE</t>
  </si>
  <si>
    <t>龍山區梨泰院路246（漢南洞）</t>
  </si>
  <si>
    <t>東子藝術廳</t>
  </si>
  <si>
    <t xml:space="preserve">龍山區漢江大路372，地下2樓 </t>
  </si>
  <si>
    <t>一新廳</t>
  </si>
  <si>
    <t>龍山區漢南大路98，地下1樓（漢南洞）</t>
  </si>
  <si>
    <t>大元內容Live</t>
  </si>
  <si>
    <t>龍山區漢江大路23街55，6樓1-1號</t>
  </si>
  <si>
    <t>龍山藝術廳小劇場伽藍</t>
  </si>
  <si>
    <t>龍山區綠莎坪大路150</t>
  </si>
  <si>
    <t>鷺得島Live House</t>
  </si>
  <si>
    <t>龍山區讓寧路445（二村洞）</t>
  </si>
  <si>
    <t>龍山藝術廳大劇場（彌勒）</t>
  </si>
  <si>
    <t>劇場龍</t>
  </si>
  <si>
    <t>龍山區西冰庫路137</t>
  </si>
  <si>
    <t>藍色廣場（Blue Square）演唱會表演場</t>
  </si>
  <si>
    <t>龍山區梨泰院路294</t>
  </si>
  <si>
    <t>藍色廣場（Blue Square）音樂劇表演場</t>
  </si>
  <si>
    <t>恩平區</t>
  </si>
  <si>
    <t>恩平文化藝術會館</t>
  </si>
  <si>
    <t>恩平區碌磻路16</t>
  </si>
  <si>
    <t>鐘路區</t>
  </si>
  <si>
    <t>通義洞Classic</t>
  </si>
  <si>
    <t>鐘路區紫霞門路10街16，4樓（通義洞）</t>
  </si>
  <si>
    <t>Haneol小劇場</t>
  </si>
  <si>
    <t xml:space="preserve"> 鐘路區昌慶宮路35街17（惠化洞）</t>
  </si>
  <si>
    <t>西村空間Seoro</t>
  </si>
  <si>
    <t xml:space="preserve"> 鐘路區弼雲臺路7街12，地下1樓（玉仁洞）</t>
  </si>
  <si>
    <t>北極熊小劇場</t>
  </si>
  <si>
    <t xml:space="preserve"> 鐘路區梨花莊1街24，地下1樓（梨花洞）</t>
  </si>
  <si>
    <t>Mordeunji小劇場</t>
  </si>
  <si>
    <t>鐘路區昌信街119，地下1樓</t>
  </si>
  <si>
    <t>戲劇實驗室，惠化洞1號地</t>
  </si>
  <si>
    <t xml:space="preserve"> 鐘路區昌慶宮路35街7，地下1樓（惠化洞）</t>
  </si>
  <si>
    <t>三清路146</t>
  </si>
  <si>
    <t xml:space="preserve"> 鐘路區三清路146，地下2樓（三清洞）</t>
  </si>
  <si>
    <t>向日葵小劇場</t>
  </si>
  <si>
    <t>鐘路區東崇街76，地下1樓（東崇洞）</t>
  </si>
  <si>
    <t>美味劇場</t>
  </si>
  <si>
    <t xml:space="preserve"> 鐘路區惠化路4，地下1樓（惠化洞）</t>
  </si>
  <si>
    <t>成均工作室</t>
  </si>
  <si>
    <t xml:space="preserve"> 鐘路區成均館路15-10，地下1樓（明倫3街）</t>
  </si>
  <si>
    <t>大學路美麗劇場</t>
  </si>
  <si>
    <t xml:space="preserve"> 鐘路區成均館路4街48（明倫2街，地下1樓）</t>
  </si>
  <si>
    <t>藝術劇場Moon</t>
  </si>
  <si>
    <t xml:space="preserve"> 鐘路區成均館路3街23，地下1樓（明倫3街）</t>
  </si>
  <si>
    <t>成均小劇場</t>
  </si>
  <si>
    <t xml:space="preserve"> 鐘路區成均館路12-3，地下（明倫2街）</t>
  </si>
  <si>
    <t>藝術空間首爾</t>
  </si>
  <si>
    <t xml:space="preserve"> 鐘路區成均館路4街19，地下（明倫2街）</t>
  </si>
  <si>
    <t>小劇場共享</t>
  </si>
  <si>
    <t xml:space="preserve"> 鐘路區昌慶宮路303，地下1樓（惠化洞）</t>
  </si>
  <si>
    <t>創造小劇場</t>
  </si>
  <si>
    <t>鐘路區昌慶宮路259，2樓</t>
  </si>
  <si>
    <t>小劇場Muguek</t>
  </si>
  <si>
    <t>鐘路區大學路9街18，地層</t>
  </si>
  <si>
    <t>Dangro廳</t>
  </si>
  <si>
    <t xml:space="preserve"> 鐘路區東崇街74，地下1樓（東崇洞）</t>
  </si>
  <si>
    <t>Jizil小劇場</t>
  </si>
  <si>
    <t xml:space="preserve"> 鐘路區成均館路4街42，地下1樓（明倫2街）</t>
  </si>
  <si>
    <t>劇場東國</t>
  </si>
  <si>
    <t xml:space="preserve"> 鐘路區昌慶宮259（明倫2街）</t>
  </si>
  <si>
    <t>平台74</t>
  </si>
  <si>
    <t>鐘路區東崇街74（東崇洞）</t>
  </si>
  <si>
    <t>Arutto小劇場</t>
  </si>
  <si>
    <t xml:space="preserve"> 鐘路區大學路8ga街48，4樓（東崇洞，延景大樓）</t>
  </si>
  <si>
    <t>駱山劇場</t>
  </si>
  <si>
    <t>鐘路區東崇街140，地下（東崇洞）</t>
  </si>
  <si>
    <t>青年劇場</t>
  </si>
  <si>
    <t>鐘路區東崇街47</t>
  </si>
  <si>
    <t>The劇場</t>
  </si>
  <si>
    <t xml:space="preserve"> 鐘路區大學路3街10，地下2樓（孝悌洞，高雲大樓）</t>
  </si>
  <si>
    <t>畢卡索小劇場</t>
  </si>
  <si>
    <t xml:space="preserve"> 鐘路區大學路11街38-11，地下1樓（明倫4街）</t>
  </si>
  <si>
    <t>獨幕劇場</t>
  </si>
  <si>
    <t xml:space="preserve"> 鐘路區東崇4街14（東崇洞）</t>
  </si>
  <si>
    <t>劇團演友舞台</t>
  </si>
  <si>
    <t xml:space="preserve"> 鐘路區昌慶宮路35街21（惠化洞，多林大樓地下）</t>
  </si>
  <si>
    <t>小劇場惠化堂</t>
  </si>
  <si>
    <t xml:space="preserve"> 鐘路區大學路12街63（東崇洞）</t>
  </si>
  <si>
    <t>馬羅尼埃劇場</t>
  </si>
  <si>
    <t xml:space="preserve"> 鐘路區東崇街50（東崇洞）</t>
  </si>
  <si>
    <t>北村納萊廳</t>
  </si>
  <si>
    <t xml:space="preserve"> 鐘路區昌德宮街29-38（苑西洞）</t>
  </si>
  <si>
    <t>北村倡優劇場</t>
  </si>
  <si>
    <t xml:space="preserve"> 鐘路區昌德宮街29-6（苑西洞）</t>
  </si>
  <si>
    <t>快樂劇場</t>
  </si>
  <si>
    <t xml:space="preserve"> 鐘路區梨花莊街78（東崇洞，地下1樓）</t>
  </si>
  <si>
    <t>Audio Guy工作室</t>
  </si>
  <si>
    <t>鐘路區孝子路23，B1</t>
  </si>
  <si>
    <t>Sewoo藝術中心2館</t>
  </si>
  <si>
    <t>鐘路區大學路12街49，3樓（東崇洞）</t>
  </si>
  <si>
    <t>小劇場慶典</t>
  </si>
  <si>
    <t xml:space="preserve"> 鐘路區大學路9街18（明倫4街）</t>
  </si>
  <si>
    <t>國立兒童科學館科學劇場</t>
  </si>
  <si>
    <t>鐘路區昌慶宮路215，1樓（臥龍洞）</t>
  </si>
  <si>
    <t>Seo Wan小劇場</t>
  </si>
  <si>
    <t xml:space="preserve"> 鐘路區昌慶宮路34街18-12，地下1樓（明倫2街，漢陽大樓）</t>
  </si>
  <si>
    <t>月夜劇場</t>
  </si>
  <si>
    <t>鐘路區大學路14街18-2，地下1樓（惠化洞）</t>
  </si>
  <si>
    <t>Arko藝術劇場小劇場</t>
  </si>
  <si>
    <t xml:space="preserve"> 鐘路區大學路8街7（東崇洞）</t>
  </si>
  <si>
    <t>藝術空間惠化</t>
  </si>
  <si>
    <t xml:space="preserve"> 鐘路區惠化路10-3，地下1樓（惠化洞，星仁大樓）</t>
  </si>
  <si>
    <t>藍鳥劇場</t>
  </si>
  <si>
    <t xml:space="preserve"> 鐘路區大學路116（東崇洞，地下2、3樓）</t>
  </si>
  <si>
    <t>劇場Koom</t>
  </si>
  <si>
    <t>鐘路區昌慶宮路253-7，地下1樓（明倫2街）</t>
  </si>
  <si>
    <t>Woori小劇場</t>
  </si>
  <si>
    <t>鐘路區梨花莊街886-11，地下1樓</t>
  </si>
  <si>
    <t>大學路Star City厚岩舞台</t>
  </si>
  <si>
    <t xml:space="preserve"> 鐘路區大學路11街23（明倫4街，大學路Star City大樓地下2樓）</t>
  </si>
  <si>
    <t>Naon劇場</t>
  </si>
  <si>
    <t xml:space="preserve"> 鐘路區惠化路9街7（明倫1街，地下1樓）</t>
  </si>
  <si>
    <t>傳統文化空間Changseon堂</t>
  </si>
  <si>
    <t xml:space="preserve"> 鐘路區清溪川路279，地下1樓（鐘路6街，JW萬豪東大門廣場）</t>
  </si>
  <si>
    <t>Maru藝術廳</t>
  </si>
  <si>
    <t>鐘路區大學路8ga街30，3樓（東崇洞）</t>
  </si>
  <si>
    <t>大學路舞台劇M劇場</t>
  </si>
  <si>
    <t>鐘路區大學路12街69，太原大樓3樓（東崇洞）</t>
  </si>
  <si>
    <t>東崇舞台小劇場</t>
  </si>
  <si>
    <t xml:space="preserve"> 鐘路區惠化路35，地層（明倫1街）</t>
  </si>
  <si>
    <t>001舞台</t>
  </si>
  <si>
    <t xml:space="preserve"> 鐘路區大學路116（東崇洞）</t>
  </si>
  <si>
    <t>Codell 藝術廳</t>
  </si>
  <si>
    <t>鐘路區東崇街78，地下1樓（東崇洞）</t>
  </si>
  <si>
    <t>春日藝術廳1館</t>
  </si>
  <si>
    <t xml:space="preserve"> 鐘路區東崇街39，地下1樓（東崇洞）</t>
  </si>
  <si>
    <t>春日藝術廳2館</t>
  </si>
  <si>
    <t xml:space="preserve"> 鐘路區東崇街39，地下2樓（東崇洞）</t>
  </si>
  <si>
    <t>仁寺藝術廳2</t>
  </si>
  <si>
    <t>鐘路區仁寺洞街34-1，地下2樓（寬勛洞，仁寺藝術廣場）</t>
  </si>
  <si>
    <t>夢想劇場</t>
  </si>
  <si>
    <t xml:space="preserve"> 鐘路區大學路10街15-11（東崇洞，地下1樓）</t>
  </si>
  <si>
    <t>草色劇場</t>
  </si>
  <si>
    <t xml:space="preserve"> 鐘路區大學路8ga街129，3樓（東崇洞）</t>
  </si>
  <si>
    <t>Seondol劇場</t>
  </si>
  <si>
    <t xml:space="preserve"> 鐘路區惠化路5街5（明倫1街）</t>
  </si>
  <si>
    <t>R&amp;J劇場</t>
  </si>
  <si>
    <t xml:space="preserve"> 鐘路區駱山街14（東崇洞）</t>
  </si>
  <si>
    <t>天空劇場2館</t>
  </si>
  <si>
    <t xml:space="preserve"> 鐘路區大學路8ga街52，5樓（東崇洞）</t>
  </si>
  <si>
    <t>Very Company 2館</t>
  </si>
  <si>
    <t>鐘路區東崇3街30，地下1樓</t>
  </si>
  <si>
    <t>中央大學公演藝術院工作室劇場</t>
  </si>
  <si>
    <t xml:space="preserve"> 鐘路區梨花莊街86-8，地層（東崇洞）</t>
  </si>
  <si>
    <t>Sion藝術廳</t>
  </si>
  <si>
    <t xml:space="preserve"> 鐘路區大學路8ga街52，3樓（東崇洞）</t>
  </si>
  <si>
    <t>Very Company 1館</t>
  </si>
  <si>
    <t>鐘路區東崇3街30，地下2樓</t>
  </si>
  <si>
    <t>大學路藝術劇場小劇場</t>
  </si>
  <si>
    <t xml:space="preserve"> 鐘路區大學路10街17（東崇洞，地下2、3樓）</t>
  </si>
  <si>
    <t>Extreme劇場3館</t>
  </si>
  <si>
    <t xml:space="preserve"> 鐘路區昌慶宮路227，地下1樓（明倫4街，星宇大樓）</t>
  </si>
  <si>
    <t>首爾敦化門國樂堂</t>
  </si>
  <si>
    <t xml:space="preserve"> 鐘路區栗谷路102（臥龍洞）</t>
  </si>
  <si>
    <t>弘益大學大學路藝術中心小劇場</t>
  </si>
  <si>
    <t xml:space="preserve"> 鐘路區大學路57（蓮建洞）</t>
  </si>
  <si>
    <t>文化劇場</t>
  </si>
  <si>
    <t xml:space="preserve"> 鐘路區大學路8ga街80，5樓（東崇洞）</t>
  </si>
  <si>
    <t>三兄弟劇場</t>
  </si>
  <si>
    <t xml:space="preserve"> 鐘路區梨花莊街72，2樓（東崇洞）</t>
  </si>
  <si>
    <t>水光劇場</t>
  </si>
  <si>
    <t xml:space="preserve"> 鐘路區大學路8ga街129，地下1樓（東崇洞）</t>
  </si>
  <si>
    <t>名作劇場</t>
  </si>
  <si>
    <t>鐘路區大學路8ga街30，2樓（東崇洞）</t>
  </si>
  <si>
    <t>漢城藝術廳2館</t>
  </si>
  <si>
    <t xml:space="preserve"> 鐘路區昌慶宮路254（明倫2街）</t>
  </si>
  <si>
    <t>開放劇場</t>
  </si>
  <si>
    <t xml:space="preserve"> 鐘路區昌慶宮路258-12（明倫2街）</t>
  </si>
  <si>
    <t>西延藝術廳</t>
  </si>
  <si>
    <t>鐘路區昌慶宮路258-9（明倫2街）</t>
  </si>
  <si>
    <t>昌德宮小劇場</t>
  </si>
  <si>
    <t>鐘路區昌慶宮路227</t>
  </si>
  <si>
    <t xml:space="preserve"> Up舞台</t>
  </si>
  <si>
    <t>鐘路區東崇街41，地下2樓</t>
  </si>
  <si>
    <t>景福宮藝術廳</t>
  </si>
  <si>
    <t xml:space="preserve"> 鐘路區紫霞門路82 （孝子洞）</t>
  </si>
  <si>
    <t>藝術林2館</t>
  </si>
  <si>
    <t>鐘路區大學路12街22，地上4樓（東崇洞）</t>
  </si>
  <si>
    <t>藝術廳Marica 2館</t>
  </si>
  <si>
    <t xml:space="preserve"> 鐘路區大學路11街23（明倫4街，大學路Star City大樓地下1樓）</t>
  </si>
  <si>
    <t>綠色劇場</t>
  </si>
  <si>
    <t>鐘路區大學路128，5樓</t>
  </si>
  <si>
    <t>新延藝術廳</t>
  </si>
  <si>
    <t xml:space="preserve"> 鐘路區東崇街143（東崇洞）</t>
  </si>
  <si>
    <t>Olrae廳</t>
  </si>
  <si>
    <t xml:space="preserve"> 鐘路區大學路10街24，東崇洞（東崇洞，Starium大樓）</t>
  </si>
  <si>
    <t>大學路戲劇場惠化</t>
  </si>
  <si>
    <t>鐘路區大學路8ga街111，地下1樓</t>
  </si>
  <si>
    <t xml:space="preserve"> 鐘路區大學路8ga街36（東崇洞）</t>
  </si>
  <si>
    <t>大學路藝術One劇場3館</t>
  </si>
  <si>
    <t xml:space="preserve"> 鐘路區大學路12街83（東崇洞）</t>
  </si>
  <si>
    <t>Sewoo藝術中心</t>
  </si>
  <si>
    <t xml:space="preserve"> 鐘路區大學路12街49（東崇洞）</t>
  </si>
  <si>
    <t>日昇藝術劇場</t>
  </si>
  <si>
    <t xml:space="preserve"> 鐘路區昌慶宮路260（明倫2街）</t>
  </si>
  <si>
    <t>狐狸星劇場</t>
  </si>
  <si>
    <t xml:space="preserve"> 鐘路區大學路8ga街30，地下1樓（東崇洞）</t>
  </si>
  <si>
    <t>空間Awool</t>
  </si>
  <si>
    <t xml:space="preserve"> 鐘路區大學路120，地下1樓（東崇洞）</t>
  </si>
  <si>
    <t>工作室76</t>
  </si>
  <si>
    <t xml:space="preserve"> 鐘路區梨花莊街99（東崇洞）</t>
  </si>
  <si>
    <t>JEI ART CENTER音樂廳</t>
  </si>
  <si>
    <t xml:space="preserve"> 鐘路區昌慶宮路35街29（惠化洞）</t>
  </si>
  <si>
    <t>蛋與核小劇場</t>
  </si>
  <si>
    <t xml:space="preserve"> 鐘路區東崇街25（東崇洞）</t>
  </si>
  <si>
    <t>Zoltan劇場</t>
  </si>
  <si>
    <t>鐘路區梨花莊街58，地下2樓（梨花洞）</t>
  </si>
  <si>
    <t>工作室Blue</t>
  </si>
  <si>
    <t>鐘路區東崇1街23，Sky Villa C棟101號</t>
  </si>
  <si>
    <t>UniPlex 3館</t>
  </si>
  <si>
    <t xml:space="preserve"> 鐘路區大學路12街64，4樓（東崇洞）</t>
  </si>
  <si>
    <t>One Pass藝術廳</t>
  </si>
  <si>
    <t xml:space="preserve"> 鐘路區大學路12街15，地下2樓（東崇洞）</t>
  </si>
  <si>
    <t>Star&amp;Star藝術廳</t>
  </si>
  <si>
    <t>鐘路區大學路12街15，地下2樓</t>
  </si>
  <si>
    <t>CJ Azit（大學路）</t>
  </si>
  <si>
    <t xml:space="preserve"> 鐘路區大學路12街69（東崇洞，地下1、2樓）</t>
  </si>
  <si>
    <t>大學路巴塘谷小劇場</t>
  </si>
  <si>
    <t xml:space="preserve"> 鐘路區大學路10街5（東崇洞，大學路巴塘谷5樓）</t>
  </si>
  <si>
    <t>漢陽Repertory劇場</t>
  </si>
  <si>
    <t>鐘路區大學路144，中元大樓地下1樓</t>
  </si>
  <si>
    <t>Hakchon藍色小劇場</t>
  </si>
  <si>
    <t xml:space="preserve"> 鐘路區大學路12街46（東崇洞）</t>
  </si>
  <si>
    <t>H劇場</t>
  </si>
  <si>
    <t xml:space="preserve"> 鐘路區梨花莊街54，B1號（梨花洞，梨花大樓）</t>
  </si>
  <si>
    <t>Kontentz Box</t>
  </si>
  <si>
    <t xml:space="preserve"> 鐘路區東崇街55（東崇洞）</t>
  </si>
  <si>
    <t>幻想劇場</t>
  </si>
  <si>
    <t xml:space="preserve"> 鐘路區梨花莊街72，地下1樓（東崇洞）</t>
  </si>
  <si>
    <t>付岩藝術廳</t>
  </si>
  <si>
    <t xml:space="preserve"> 鐘路區紫霞門路242 （付岩洞）</t>
  </si>
  <si>
    <t>JS廳</t>
  </si>
  <si>
    <t>鐘路區東崇街94，地下1樓（東崇洞）</t>
  </si>
  <si>
    <t>NC文化財團廳</t>
  </si>
  <si>
    <t>鐘路區梨花莊街100</t>
  </si>
  <si>
    <t>Ground-SYN</t>
  </si>
  <si>
    <t xml:space="preserve"> 鐘路區成均館路 87 （明倫1街，B3~B4樓）</t>
  </si>
  <si>
    <t>Yegreen劇場</t>
  </si>
  <si>
    <t xml:space="preserve"> 鐘路區東崇街130-5，地下2樓（東崇洞）</t>
  </si>
  <si>
    <t>Laon藝術廳</t>
  </si>
  <si>
    <t>鐘路區大學路10街11，地下1樓</t>
  </si>
  <si>
    <t>JTN藝術廳4館</t>
  </si>
  <si>
    <t xml:space="preserve"> 鐘路區梨花莊街26（梨花洞），6樓</t>
  </si>
  <si>
    <t>JTN藝術廳3館</t>
  </si>
  <si>
    <t>藝術廳Marica 1館</t>
  </si>
  <si>
    <t xml:space="preserve"> 鐘路區大學路11街23
（明倫4街，大學路Star City大樓7樓）</t>
  </si>
  <si>
    <t>JTN藝術廳2館</t>
  </si>
  <si>
    <t xml:space="preserve"> 鐘路區梨花莊街26（梨花洞），4樓</t>
  </si>
  <si>
    <t>河馬劇場</t>
  </si>
  <si>
    <t xml:space="preserve"> 鐘路區大學路10街15-11，4樓（東崇洞）</t>
  </si>
  <si>
    <t>夢想藝術中心4館</t>
  </si>
  <si>
    <t>鐘路區東崇街123，5樓（東崇洞）</t>
  </si>
  <si>
    <t>夢想藝術中心3館</t>
  </si>
  <si>
    <t>鐘路區東崇街123，4樓（東崇洞）</t>
  </si>
  <si>
    <t>夢想藝術中心2館</t>
  </si>
  <si>
    <t>鐘路區東崇街123，2樓（東崇洞）</t>
  </si>
  <si>
    <t>藝術林1館</t>
  </si>
  <si>
    <t>鐘路區大學路12街22，地下1樓（東崇洞）</t>
  </si>
  <si>
    <t>Kontentz Ground</t>
  </si>
  <si>
    <t xml:space="preserve"> 鐘路區大學路8街25，地下1樓（東崇洞）</t>
  </si>
  <si>
    <t>仁寺藝術廳</t>
  </si>
  <si>
    <t xml:space="preserve"> 鐘路區仁寺洞街34-1，B 201號（寬勛洞，仁寺藝術廣場）</t>
  </si>
  <si>
    <t>JTN藝術廳1館</t>
  </si>
  <si>
    <t xml:space="preserve"> 鐘路區梨花莊街26（梨花洞），地下1、2樓</t>
  </si>
  <si>
    <t>ROOM</t>
  </si>
  <si>
    <t xml:space="preserve"> 鐘路區大學路10街12（東崇洞）</t>
  </si>
  <si>
    <t>巴塘谷小劇場2館</t>
  </si>
  <si>
    <t xml:space="preserve"> 鐘路區大學路10街5（東崇洞，地下1、2樓）</t>
  </si>
  <si>
    <t>善載藝術中心</t>
  </si>
  <si>
    <t xml:space="preserve"> 鐘路區栗谷路3街87（昭格洞，地下1樓）</t>
  </si>
  <si>
    <t>目光劇場</t>
  </si>
  <si>
    <t xml:space="preserve"> 鐘路區惠化路17 （明倫1街）</t>
  </si>
  <si>
    <t>漢城藝術廳1館</t>
  </si>
  <si>
    <t>Tin Tin廳</t>
  </si>
  <si>
    <t xml:space="preserve"> 鐘路區大學路10街24（東崇洞）</t>
  </si>
  <si>
    <t>大學路TOM 2館</t>
  </si>
  <si>
    <t xml:space="preserve"> 鐘路區大學路8ga街85（東崇洞）</t>
  </si>
  <si>
    <t>Q劇場</t>
  </si>
  <si>
    <t>鐘路區大學路8ga街79（東崇洞）</t>
  </si>
  <si>
    <t>YES24 Stage 3館</t>
  </si>
  <si>
    <t xml:space="preserve"> 鐘路區大學路12街21（東崇洞）</t>
  </si>
  <si>
    <t>Sh art hall</t>
  </si>
  <si>
    <t>SKON 2館</t>
  </si>
  <si>
    <t>鐘路區東崇街148，3樓（惠化洞）</t>
  </si>
  <si>
    <t>Uni Plex 2館</t>
  </si>
  <si>
    <t xml:space="preserve"> 鐘路區大學路12街64，2、3樓（東崇洞）</t>
  </si>
  <si>
    <t>自由劇場</t>
  </si>
  <si>
    <t xml:space="preserve"> 鐘路區大學路12街31（東崇洞，自由大樓地下2樓）</t>
  </si>
  <si>
    <t>孩童劇場</t>
  </si>
  <si>
    <t xml:space="preserve"> 鐘路區成均館路 91 （惠化洞）</t>
  </si>
  <si>
    <t>大學路藝術One劇場2館</t>
  </si>
  <si>
    <t xml:space="preserve"> 鐘路區大學路12街83（東崇洞，3、4樓）</t>
  </si>
  <si>
    <t>YES24 Stage 2館</t>
  </si>
  <si>
    <t>Artistan廳</t>
  </si>
  <si>
    <t xml:space="preserve"> 鐘路區大學路132（東崇洞）</t>
  </si>
  <si>
    <t>The Good劇場</t>
  </si>
  <si>
    <t xml:space="preserve"> 鐘路區大學路144（惠化洞，中元大樓）</t>
  </si>
  <si>
    <t>斗山藝術中心Space111</t>
  </si>
  <si>
    <t xml:space="preserve"> 鐘路區鐘路33街15（蓮池洞，蓮崗大樓）</t>
  </si>
  <si>
    <t>Plus劇場</t>
  </si>
  <si>
    <t xml:space="preserve"> 鐘路區大學路12街73（東崇洞）</t>
  </si>
  <si>
    <t>世宗S劇場</t>
  </si>
  <si>
    <t xml:space="preserve"> 鐘路區世宗大路175（世宗路）</t>
  </si>
  <si>
    <t>傳統文化藝術表演場</t>
  </si>
  <si>
    <t xml:space="preserve"> 鐘路區郵政局路55（堅志洞，韓國佛教歷史文化紀念館地下2樓）</t>
  </si>
  <si>
    <t>大學路TOM 1館</t>
  </si>
  <si>
    <t>夢想藝術中心1館</t>
  </si>
  <si>
    <t>鐘路區東崇街123，地下1、2樓（東崇洞）</t>
  </si>
  <si>
    <t>光化門藝術廳</t>
  </si>
  <si>
    <t xml:space="preserve"> 鐘路區仁王山路1街21（社稷洞）</t>
  </si>
  <si>
    <t>大學路劇場QUAD</t>
  </si>
  <si>
    <t>鐘路區東崇街122</t>
  </si>
  <si>
    <t>Fantastic專用館</t>
  </si>
  <si>
    <t>鐘路區大學路146，石井控股大樓4樓（惠化洞）</t>
  </si>
  <si>
    <t>愛就跳舞專用館</t>
  </si>
  <si>
    <t xml:space="preserve"> 鐘路區三一大路428（樂園洞）</t>
  </si>
  <si>
    <t>大學路藝術One劇場1館</t>
  </si>
  <si>
    <t xml:space="preserve"> 鐘路區大學路12街83（東崇洞，地下1、2樓）</t>
  </si>
  <si>
    <t>YES24 Stage 1館</t>
  </si>
  <si>
    <t>同德棉花廳</t>
  </si>
  <si>
    <t xml:space="preserve"> 鐘路區東崇街126（東崇洞）</t>
  </si>
  <si>
    <t>SKON 1館</t>
  </si>
  <si>
    <t>首爾特別市鐘路區東崇街148，地下2樓~地下4樓（惠化洞）</t>
  </si>
  <si>
    <t>世宗室內樂廳</t>
  </si>
  <si>
    <t>昌信藝術廳</t>
  </si>
  <si>
    <t>我們開放劇場</t>
  </si>
  <si>
    <t xml:space="preserve"> 鐘路區敦化門路13，5、6樓（觀水洞，首爾劇場）</t>
  </si>
  <si>
    <t>大學路藝術劇場大劇場</t>
  </si>
  <si>
    <t xml:space="preserve"> 鐘路區大學路10街17（東崇洞，2樓～4樓）</t>
  </si>
  <si>
    <t>Uni Plex 1館</t>
  </si>
  <si>
    <t xml:space="preserve"> 鐘路區大學路12街64（東崇洞）</t>
  </si>
  <si>
    <t>Arko藝術劇場大劇場</t>
  </si>
  <si>
    <t>世宗M劇場</t>
  </si>
  <si>
    <t>斗山藝術中心蓮崗廳</t>
  </si>
  <si>
    <t xml:space="preserve"> 鐘路區鐘路33街15（蓮池洞）</t>
  </si>
  <si>
    <t>弘益大學大學路藝術中心大劇場</t>
  </si>
  <si>
    <t>世宗文化會館大劇場</t>
  </si>
  <si>
    <t>K-音樂劇中心2館</t>
  </si>
  <si>
    <t>鐘路區大學路14街29，2~3樓</t>
  </si>
  <si>
    <t>K-音樂劇中心1館</t>
  </si>
  <si>
    <t>鐘路區大學路14街29，地下1~地下2樓</t>
  </si>
  <si>
    <t>中區</t>
  </si>
  <si>
    <t>貞洞之廊</t>
  </si>
  <si>
    <t>中區貞洞街43，2樓（貞洞，貞洞劇場）</t>
  </si>
  <si>
    <t>三一路倉庫劇場</t>
  </si>
  <si>
    <t>中區三一大路9街12，1樓（苧洞1街）</t>
  </si>
  <si>
    <t>韓國之家民俗劇場</t>
  </si>
  <si>
    <t>中區退溪路36街10</t>
  </si>
  <si>
    <t>獬豸廳</t>
  </si>
  <si>
    <t>中區明洞8街27，5樓（明洞2街，M-Plaza）</t>
  </si>
  <si>
    <t>國立貞洞劇場Cecil劇場</t>
  </si>
  <si>
    <t>中區世宗大路19街16（貞洞）</t>
  </si>
  <si>
    <t>忠武藝術中心小劇場（藍）</t>
  </si>
  <si>
    <t>中區退溪路387，地下1樓（興仁洞）</t>
  </si>
  <si>
    <t>文化日報廳</t>
  </si>
  <si>
    <t>中區新門內路22（忠正路1街）</t>
  </si>
  <si>
    <t>Prugio藝術廳</t>
  </si>
  <si>
    <t>中區乙支路170，乙支路雙子大樓西館3樓</t>
  </si>
  <si>
    <t>京鄉藝術山1館</t>
  </si>
  <si>
    <t>中區貞洞街3，1樓</t>
  </si>
  <si>
    <t>Klive</t>
  </si>
  <si>
    <t>中區乙支路264（乙支路6街）</t>
  </si>
  <si>
    <t>東國大學李海浪藝術劇場</t>
  </si>
  <si>
    <t>中區筆洞路1街30</t>
  </si>
  <si>
    <t>CKL舞台</t>
  </si>
  <si>
    <t>中區清溪川路40，地下1樓（茶洞）</t>
  </si>
  <si>
    <t>忠武藝術中心中劇場（黑）</t>
  </si>
  <si>
    <t>中區退溪路387，地下2樓（興仁洞）</t>
  </si>
  <si>
    <t>貞洞劇場</t>
  </si>
  <si>
    <t>中區貞洞街43（貞洞）</t>
  </si>
  <si>
    <t>首爾南山國樂堂</t>
  </si>
  <si>
    <t>中區退溪路34街28，南山韓屋村</t>
  </si>
  <si>
    <t>Myungbo藝術廳Gaon廳</t>
  </si>
  <si>
    <t>中區乾川路47，地下3樓（草洞）</t>
  </si>
  <si>
    <t>Myungbo藝術廳Daon廳</t>
  </si>
  <si>
    <t>中區幹川路47，地下1樓（草洞）</t>
  </si>
  <si>
    <t>Myungbo藝術廳Laon廳</t>
  </si>
  <si>
    <t>中區幹川路47，3樓（草洞）</t>
  </si>
  <si>
    <t>The Painters貞洞街專用館</t>
  </si>
  <si>
    <t>中區貞洞街3，1樓（貞洞）</t>
  </si>
  <si>
    <t>明洞亂打劇場</t>
  </si>
  <si>
    <t>中區明洞街26（明洞2街）</t>
  </si>
  <si>
    <t>NH藝術廳</t>
  </si>
  <si>
    <t>中區統一路120（忠正路1街）</t>
  </si>
  <si>
    <t>國立中央劇場月昇劇場</t>
  </si>
  <si>
    <t>中區獎忠壇路59（獎忠洞3街）</t>
  </si>
  <si>
    <t>營運商變更（Anyonefnc→Donthepia）</t>
  </si>
  <si>
    <t>南山劇場中心</t>
  </si>
  <si>
    <t>中區小波路138（藝場洞）</t>
  </si>
  <si>
    <t>明洞藝術劇場</t>
  </si>
  <si>
    <t>中區明洞街35（明洞1街）</t>
  </si>
  <si>
    <t>國立中央劇場天空劇場</t>
  </si>
  <si>
    <t>中區獎忠壇路59（獎忠洞5街）</t>
  </si>
  <si>
    <t>忠武藝術中心大劇場</t>
  </si>
  <si>
    <t>中區退溪路387，2～5樓（興仁洞）</t>
  </si>
  <si>
    <t>國立中央劇場日昇劇場</t>
  </si>
  <si>
    <t>中區獎忠壇路59（獎忠洞2街）</t>
  </si>
  <si>
    <t>梨花女子高中100週年紀念館</t>
  </si>
  <si>
    <t>中區貞洞街26</t>
  </si>
  <si>
    <t>首爾Yejurang Horaios廳</t>
  </si>
  <si>
    <t>中區西小門路9街28</t>
  </si>
  <si>
    <t>中浪區</t>
  </si>
  <si>
    <t>中浪區民會館</t>
  </si>
  <si>
    <t>中浪區面牧路238（面牧洞）</t>
  </si>
  <si>
    <t>-</t>
  </si>
  <si>
    <t>-</t>
    <phoneticPr fontId="4" type="noConversion"/>
  </si>
  <si>
    <t xml:space="preserve"> </t>
    <phoneticPr fontId="4" type="noConversion"/>
  </si>
  <si>
    <t>0</t>
    <phoneticPr fontId="4" type="noConversion"/>
  </si>
  <si>
    <t>1</t>
    <phoneticPr fontId="4" type="noConversion"/>
  </si>
  <si>
    <r>
      <t xml:space="preserve">設施分類
</t>
    </r>
    <r>
      <rPr>
        <b/>
        <sz val="9"/>
        <color theme="1"/>
        <rFont val="Microsoft JhengHei"/>
        <family val="2"/>
        <charset val="136"/>
      </rPr>
      <t>（公共/
民間）</t>
    </r>
  </si>
  <si>
    <r>
      <t xml:space="preserve"> 江西區內</t>
    </r>
    <r>
      <rPr>
        <sz val="10"/>
        <color theme="1"/>
        <rFont val="PMingLiU"/>
        <family val="1"/>
        <charset val="136"/>
      </rPr>
      <t>鉢</t>
    </r>
    <r>
      <rPr>
        <sz val="10"/>
        <color theme="1"/>
        <rFont val="Microsoft JhengHei"/>
        <family val="2"/>
        <charset val="136"/>
      </rPr>
      <t xml:space="preserve">山洞山19-1號地 </t>
    </r>
  </si>
  <si>
    <r>
      <t xml:space="preserve"> 鐘路區芝</t>
    </r>
    <r>
      <rPr>
        <sz val="10"/>
        <color theme="1"/>
        <rFont val="PMingLiU"/>
        <family val="1"/>
        <charset val="136"/>
      </rPr>
      <t>峯</t>
    </r>
    <r>
      <rPr>
        <sz val="10"/>
        <color theme="1"/>
        <rFont val="Microsoft JhengHei"/>
        <family val="2"/>
        <charset val="136"/>
      </rPr>
      <t>路5街7-5（昌信洞）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</si>
</sst>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16">
    <font>
      <sz val="11"/>
      <color rgb="FF000000"/>
      <name val="PMingLiU"/>
    </font>
    <font>
      <sz val="11"/>
      <color rgb="FF000000"/>
      <name val="PMingLiU"/>
      <family val="1"/>
      <charset val="136"/>
    </font>
    <font>
      <sz val="8"/>
      <name val="PMingLiU"/>
      <family val="1"/>
      <charset val="136"/>
    </font>
    <font>
      <sz val="10"/>
      <color theme="1"/>
      <name val="PMingLiU"/>
      <family val="1"/>
      <charset val="136"/>
    </font>
    <font>
      <sz val="8"/>
      <name val="돋움"/>
      <family val="3"/>
      <charset val="129"/>
    </font>
    <font>
      <u/>
      <sz val="24"/>
      <color theme="1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b/>
      <sz val="9"/>
      <color theme="1"/>
      <name val="Microsoft JhengHei"/>
      <family val="2"/>
      <charset val="136"/>
    </font>
    <font>
      <b/>
      <sz val="10"/>
      <name val="Microsoft JhengHei"/>
      <family val="2"/>
      <charset val="136"/>
    </font>
    <font>
      <sz val="10"/>
      <name val="Microsoft JhengHei"/>
      <family val="2"/>
      <charset val="136"/>
    </font>
    <font>
      <b/>
      <sz val="10"/>
      <color rgb="FFFF0000"/>
      <name val="Microsoft JhengHei"/>
      <family val="2"/>
      <charset val="136"/>
    </font>
    <font>
      <sz val="11"/>
      <color rgb="FF000000"/>
      <name val="Microsoft JhengHei"/>
      <family val="2"/>
      <charset val="136"/>
    </font>
    <font>
      <sz val="11"/>
      <color indexed="8"/>
      <name val="Microsoft JhengHe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41" fontId="8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1" applyNumberFormat="1" applyFont="1">
      <alignment vertical="center"/>
    </xf>
    <xf numFmtId="41" fontId="6" fillId="0" borderId="0" xfId="1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" xfId="1" applyNumberFormat="1" applyFont="1" applyBorder="1" applyAlignment="1">
      <alignment horizontal="center" vertical="center" wrapText="1"/>
    </xf>
    <xf numFmtId="41" fontId="9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2" xfId="2" applyNumberFormat="1" applyFont="1" applyBorder="1">
      <alignment vertical="center"/>
    </xf>
    <xf numFmtId="41" fontId="8" fillId="0" borderId="2" xfId="2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41" fontId="8" fillId="0" borderId="2" xfId="2" applyFont="1" applyBorder="1" applyAlignment="1">
      <alignment horizontal="right" vertical="center"/>
    </xf>
    <xf numFmtId="176" fontId="8" fillId="0" borderId="2" xfId="1" applyNumberFormat="1" applyFont="1" applyBorder="1">
      <alignment vertical="center"/>
    </xf>
    <xf numFmtId="41" fontId="8" fillId="0" borderId="2" xfId="1" applyFont="1" applyBorder="1">
      <alignment vertical="center"/>
    </xf>
    <xf numFmtId="41" fontId="8" fillId="0" borderId="2" xfId="1" applyFont="1" applyBorder="1" applyAlignment="1">
      <alignment horizontal="center" vertical="center"/>
    </xf>
    <xf numFmtId="41" fontId="8" fillId="0" borderId="2" xfId="1" applyFont="1" applyBorder="1" applyAlignment="1">
      <alignment horizontal="right" vertical="center"/>
    </xf>
    <xf numFmtId="176" fontId="8" fillId="0" borderId="2" xfId="1" applyNumberFormat="1" applyFont="1" applyBorder="1" applyAlignment="1"/>
    <xf numFmtId="41" fontId="8" fillId="0" borderId="2" xfId="1" applyFont="1" applyBorder="1" applyAlignment="1"/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76" fontId="8" fillId="0" borderId="3" xfId="1" applyNumberFormat="1" applyFont="1" applyBorder="1">
      <alignment vertical="center"/>
    </xf>
    <xf numFmtId="41" fontId="8" fillId="0" borderId="3" xfId="1" applyFont="1" applyBorder="1">
      <alignment vertical="center"/>
    </xf>
    <xf numFmtId="41" fontId="8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8" fillId="0" borderId="3" xfId="0" quotePrefix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2" xfId="5" applyFont="1" applyBorder="1" applyAlignment="1">
      <alignment horizontal="center" vertical="center"/>
    </xf>
    <xf numFmtId="176" fontId="8" fillId="0" borderId="2" xfId="5" applyNumberFormat="1" applyFont="1" applyBorder="1">
      <alignment vertical="center"/>
    </xf>
    <xf numFmtId="0" fontId="8" fillId="0" borderId="2" xfId="5" applyFont="1" applyBorder="1">
      <alignment vertical="center"/>
    </xf>
    <xf numFmtId="0" fontId="8" fillId="0" borderId="2" xfId="5" applyFont="1" applyBorder="1" applyAlignment="1">
      <alignment vertical="center" wrapText="1"/>
    </xf>
    <xf numFmtId="0" fontId="8" fillId="0" borderId="2" xfId="5" applyFont="1" applyBorder="1" applyAlignment="1">
      <alignment horizontal="right" vertical="center"/>
    </xf>
    <xf numFmtId="41" fontId="8" fillId="0" borderId="2" xfId="2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2" xfId="6" applyFont="1" applyBorder="1" applyAlignment="1">
      <alignment horizontal="left" vertical="center"/>
    </xf>
    <xf numFmtId="0" fontId="8" fillId="0" borderId="2" xfId="7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1" fontId="12" fillId="0" borderId="2" xfId="1" applyFont="1" applyBorder="1" applyAlignment="1">
      <alignment horizontal="left" vertical="center"/>
    </xf>
    <xf numFmtId="41" fontId="11" fillId="0" borderId="2" xfId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176" fontId="12" fillId="0" borderId="2" xfId="1" applyNumberFormat="1" applyFont="1" applyBorder="1">
      <alignment vertical="center"/>
    </xf>
    <xf numFmtId="41" fontId="12" fillId="0" borderId="2" xfId="1" applyFont="1" applyBorder="1">
      <alignment vertical="center"/>
    </xf>
    <xf numFmtId="41" fontId="12" fillId="0" borderId="2" xfId="1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41" fontId="11" fillId="0" borderId="2" xfId="1" applyFont="1" applyBorder="1">
      <alignment vertical="center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vertical="center" shrinkToFit="1"/>
    </xf>
    <xf numFmtId="49" fontId="8" fillId="0" borderId="2" xfId="0" applyNumberFormat="1" applyFont="1" applyBorder="1" applyAlignment="1">
      <alignment vertical="center" shrinkToFit="1"/>
    </xf>
    <xf numFmtId="49" fontId="8" fillId="0" borderId="2" xfId="0" applyNumberFormat="1" applyFont="1" applyBorder="1" applyAlignment="1">
      <alignment horizontal="right" vertical="center" shrinkToFit="1"/>
    </xf>
    <xf numFmtId="0" fontId="8" fillId="4" borderId="0" xfId="0" applyFont="1" applyFill="1" applyAlignment="1">
      <alignment horizontal="center" vertical="center"/>
    </xf>
    <xf numFmtId="176" fontId="8" fillId="2" borderId="2" xfId="1" applyNumberFormat="1" applyFont="1" applyFill="1" applyBorder="1">
      <alignment vertical="center"/>
    </xf>
    <xf numFmtId="41" fontId="8" fillId="2" borderId="2" xfId="1" applyFont="1" applyFill="1" applyBorder="1">
      <alignment vertical="center"/>
    </xf>
    <xf numFmtId="41" fontId="8" fillId="2" borderId="2" xfId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176" fontId="8" fillId="0" borderId="0" xfId="1" applyNumberFormat="1" applyFont="1">
      <alignment vertical="center"/>
    </xf>
    <xf numFmtId="41" fontId="8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9">
    <cellStyle name="쉼표 [0]" xfId="1" builtinId="6"/>
    <cellStyle name="쉼표 [0] 5 3" xfId="2"/>
    <cellStyle name="표준" xfId="0" builtinId="0"/>
    <cellStyle name="표준 2 2 3" xfId="4"/>
    <cellStyle name="표준 2 2 4" xfId="6"/>
    <cellStyle name="표준 3 4" xfId="3"/>
    <cellStyle name="표준 4 2 2" xfId="8"/>
    <cellStyle name="표준 4 5" xfId="7"/>
    <cellStyle name="표준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2" name="Text Box 2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3" name="Text Box 2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4" name="Text Box 26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5" name="Text Box 26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6" name="Text Box 26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7" name="Text Box 26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95250</xdr:colOff>
      <xdr:row>220</xdr:row>
      <xdr:rowOff>27172</xdr:rowOff>
    </xdr:to>
    <xdr:sp macro="" textlink="">
      <xdr:nvSpPr>
        <xdr:cNvPr id="8" name="Text Box 26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90600" y="46939200"/>
          <a:ext cx="95250" cy="23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216</xdr:row>
      <xdr:rowOff>0</xdr:rowOff>
    </xdr:from>
    <xdr:to>
      <xdr:col>2</xdr:col>
      <xdr:colOff>142875</xdr:colOff>
      <xdr:row>217</xdr:row>
      <xdr:rowOff>18949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23950" y="46310550"/>
          <a:ext cx="9525" cy="228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PMingLiU"/>
        <a:cs typeface=""/>
      </a:majorFont>
      <a:minorFont>
        <a:latin typeface="Calibri" panose="020F0502020204030204"/>
        <a:ea typeface="PMingLiU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3"/>
  <sheetViews>
    <sheetView tabSelected="1" zoomScale="70" zoomScaleNormal="70" zoomScaleSheetLayoutView="75" workbookViewId="0">
      <pane ySplit="4" topLeftCell="A420" activePane="bottomLeft" state="frozen"/>
      <selection pane="bottomLeft" activeCell="A3" sqref="A3"/>
    </sheetView>
  </sheetViews>
  <sheetFormatPr defaultColWidth="9" defaultRowHeight="18"/>
  <cols>
    <col min="1" max="1" width="5" style="1" bestFit="1" customWidth="1"/>
    <col min="2" max="2" width="8" style="1" bestFit="1" customWidth="1"/>
    <col min="3" max="3" width="26.375" style="7" customWidth="1"/>
    <col min="4" max="5" width="9" style="1" customWidth="1"/>
    <col min="6" max="6" width="13" style="1" customWidth="1"/>
    <col min="7" max="7" width="9" style="1" customWidth="1"/>
    <col min="8" max="8" width="39.375" style="1" customWidth="1"/>
    <col min="9" max="9" width="14.875" style="1" customWidth="1"/>
    <col min="10" max="10" width="14.125" style="1" customWidth="1"/>
    <col min="11" max="16384" width="9" style="1"/>
  </cols>
  <sheetData>
    <row r="1" spans="1:10" ht="36.75">
      <c r="A1" s="85" t="s">
        <v>0</v>
      </c>
      <c r="B1" s="85"/>
      <c r="C1" s="85"/>
      <c r="D1" s="85"/>
      <c r="E1" s="85"/>
      <c r="F1" s="85"/>
      <c r="G1" s="85"/>
      <c r="H1" s="85"/>
    </row>
    <row r="2" spans="1:10" ht="20.25">
      <c r="A2" s="2"/>
      <c r="B2" s="3"/>
      <c r="C2" s="4"/>
      <c r="D2" s="3"/>
      <c r="E2" s="5"/>
      <c r="F2" s="5"/>
      <c r="G2" s="6"/>
      <c r="H2" s="5"/>
    </row>
    <row r="3" spans="1:10">
      <c r="A3" s="7"/>
      <c r="B3" s="7"/>
      <c r="D3" s="7"/>
      <c r="E3" s="8"/>
      <c r="F3" s="8"/>
      <c r="G3" s="9"/>
    </row>
    <row r="4" spans="1:10" ht="48">
      <c r="A4" s="10" t="s">
        <v>1</v>
      </c>
      <c r="B4" s="11" t="s">
        <v>2</v>
      </c>
      <c r="C4" s="12" t="s">
        <v>3</v>
      </c>
      <c r="D4" s="11" t="s">
        <v>875</v>
      </c>
      <c r="E4" s="13" t="s">
        <v>4</v>
      </c>
      <c r="F4" s="13" t="s">
        <v>5</v>
      </c>
      <c r="G4" s="14" t="s">
        <v>6</v>
      </c>
      <c r="H4" s="11" t="s">
        <v>7</v>
      </c>
      <c r="I4" s="15" t="s">
        <v>8</v>
      </c>
      <c r="J4" s="15" t="s">
        <v>9</v>
      </c>
    </row>
    <row r="5" spans="1:10" ht="16.5" customHeight="1">
      <c r="A5" s="16">
        <f t="shared" ref="A5:A55" si="0">ROW()-4</f>
        <v>1</v>
      </c>
      <c r="B5" s="16" t="s">
        <v>10</v>
      </c>
      <c r="C5" s="16" t="s">
        <v>11</v>
      </c>
      <c r="D5" s="16" t="s">
        <v>12</v>
      </c>
      <c r="E5" s="17">
        <v>50</v>
      </c>
      <c r="F5" s="18" t="s">
        <v>870</v>
      </c>
      <c r="G5" s="18">
        <v>13</v>
      </c>
      <c r="H5" s="19" t="s">
        <v>13</v>
      </c>
      <c r="I5" s="20" t="s">
        <v>870</v>
      </c>
      <c r="J5" s="20" t="s">
        <v>870</v>
      </c>
    </row>
    <row r="6" spans="1:10" ht="16.5" customHeight="1">
      <c r="A6" s="16">
        <f t="shared" si="0"/>
        <v>2</v>
      </c>
      <c r="B6" s="16" t="s">
        <v>10</v>
      </c>
      <c r="C6" s="16" t="s">
        <v>14</v>
      </c>
      <c r="D6" s="16" t="s">
        <v>12</v>
      </c>
      <c r="E6" s="21">
        <v>72</v>
      </c>
      <c r="F6" s="22">
        <v>259.79000000000002</v>
      </c>
      <c r="G6" s="20">
        <v>25.92</v>
      </c>
      <c r="H6" s="22" t="s">
        <v>15</v>
      </c>
      <c r="I6" s="22"/>
      <c r="J6" s="22"/>
    </row>
    <row r="7" spans="1:10" ht="16.5" customHeight="1">
      <c r="A7" s="16">
        <f t="shared" si="0"/>
        <v>3</v>
      </c>
      <c r="B7" s="16" t="s">
        <v>10</v>
      </c>
      <c r="C7" s="16" t="s">
        <v>16</v>
      </c>
      <c r="D7" s="16" t="s">
        <v>12</v>
      </c>
      <c r="E7" s="17">
        <v>73</v>
      </c>
      <c r="F7" s="18">
        <v>555.13</v>
      </c>
      <c r="G7" s="18">
        <v>132.22999999999999</v>
      </c>
      <c r="H7" s="19" t="s">
        <v>17</v>
      </c>
      <c r="I7" s="20">
        <v>1</v>
      </c>
      <c r="J7" s="20">
        <v>64</v>
      </c>
    </row>
    <row r="8" spans="1:10" ht="16.5" customHeight="1">
      <c r="A8" s="16">
        <f t="shared" si="0"/>
        <v>4</v>
      </c>
      <c r="B8" s="16" t="s">
        <v>10</v>
      </c>
      <c r="C8" s="16" t="s">
        <v>18</v>
      </c>
      <c r="D8" s="16" t="s">
        <v>12</v>
      </c>
      <c r="E8" s="17">
        <v>74</v>
      </c>
      <c r="F8" s="18">
        <v>207.22</v>
      </c>
      <c r="G8" s="18">
        <v>57.75</v>
      </c>
      <c r="H8" s="19" t="s">
        <v>19</v>
      </c>
      <c r="I8" s="20">
        <v>61</v>
      </c>
      <c r="J8" s="20" t="s">
        <v>870</v>
      </c>
    </row>
    <row r="9" spans="1:10" ht="16.5" customHeight="1">
      <c r="A9" s="16">
        <f t="shared" si="0"/>
        <v>5</v>
      </c>
      <c r="B9" s="16" t="s">
        <v>10</v>
      </c>
      <c r="C9" s="16" t="s">
        <v>20</v>
      </c>
      <c r="D9" s="16" t="s">
        <v>12</v>
      </c>
      <c r="E9" s="17">
        <v>77</v>
      </c>
      <c r="F9" s="18">
        <v>304.27</v>
      </c>
      <c r="G9" s="18">
        <v>22.6</v>
      </c>
      <c r="H9" s="19" t="s">
        <v>21</v>
      </c>
      <c r="I9" s="20"/>
      <c r="J9" s="20">
        <v>26</v>
      </c>
    </row>
    <row r="10" spans="1:10" ht="16.5" customHeight="1">
      <c r="A10" s="16">
        <f t="shared" si="0"/>
        <v>6</v>
      </c>
      <c r="B10" s="16" t="s">
        <v>10</v>
      </c>
      <c r="C10" s="16" t="s">
        <v>22</v>
      </c>
      <c r="D10" s="16" t="s">
        <v>12</v>
      </c>
      <c r="E10" s="21">
        <v>90</v>
      </c>
      <c r="F10" s="22">
        <v>121.63</v>
      </c>
      <c r="G10" s="22">
        <v>28.37</v>
      </c>
      <c r="H10" s="22" t="s">
        <v>23</v>
      </c>
      <c r="I10" s="22">
        <v>0</v>
      </c>
      <c r="J10" s="22">
        <v>5</v>
      </c>
    </row>
    <row r="11" spans="1:10" ht="16.5" customHeight="1">
      <c r="A11" s="16">
        <f t="shared" si="0"/>
        <v>7</v>
      </c>
      <c r="B11" s="16" t="s">
        <v>10</v>
      </c>
      <c r="C11" s="16" t="s">
        <v>24</v>
      </c>
      <c r="D11" s="16" t="s">
        <v>12</v>
      </c>
      <c r="E11" s="17">
        <v>100</v>
      </c>
      <c r="F11" s="18">
        <v>400.91</v>
      </c>
      <c r="G11" s="18">
        <v>63.76</v>
      </c>
      <c r="H11" s="19" t="s">
        <v>25</v>
      </c>
      <c r="I11" s="20" t="s">
        <v>870</v>
      </c>
      <c r="J11" s="20" t="s">
        <v>870</v>
      </c>
    </row>
    <row r="12" spans="1:10" ht="16.5" customHeight="1">
      <c r="A12" s="16">
        <f t="shared" si="0"/>
        <v>8</v>
      </c>
      <c r="B12" s="16" t="s">
        <v>10</v>
      </c>
      <c r="C12" s="16" t="s">
        <v>26</v>
      </c>
      <c r="D12" s="16" t="s">
        <v>12</v>
      </c>
      <c r="E12" s="17">
        <v>100</v>
      </c>
      <c r="F12" s="18">
        <v>138.6</v>
      </c>
      <c r="G12" s="18">
        <v>20</v>
      </c>
      <c r="H12" s="19" t="s">
        <v>27</v>
      </c>
      <c r="I12" s="20">
        <v>4</v>
      </c>
      <c r="J12" s="20">
        <v>5</v>
      </c>
    </row>
    <row r="13" spans="1:10" ht="16.5" customHeight="1">
      <c r="A13" s="16">
        <f t="shared" si="0"/>
        <v>9</v>
      </c>
      <c r="B13" s="16" t="s">
        <v>10</v>
      </c>
      <c r="C13" s="16" t="s">
        <v>28</v>
      </c>
      <c r="D13" s="16" t="s">
        <v>12</v>
      </c>
      <c r="E13" s="17">
        <v>100</v>
      </c>
      <c r="F13" s="18">
        <v>387.42</v>
      </c>
      <c r="G13" s="18">
        <v>37.200000000000003</v>
      </c>
      <c r="H13" s="19" t="s">
        <v>29</v>
      </c>
      <c r="I13" s="20" t="s">
        <v>870</v>
      </c>
      <c r="J13" s="20" t="s">
        <v>870</v>
      </c>
    </row>
    <row r="14" spans="1:10" ht="16.5" customHeight="1">
      <c r="A14" s="16">
        <f t="shared" si="0"/>
        <v>10</v>
      </c>
      <c r="B14" s="16" t="s">
        <v>10</v>
      </c>
      <c r="C14" s="16" t="s">
        <v>30</v>
      </c>
      <c r="D14" s="16" t="s">
        <v>12</v>
      </c>
      <c r="E14" s="17">
        <v>100</v>
      </c>
      <c r="F14" s="18">
        <v>230</v>
      </c>
      <c r="G14" s="18">
        <v>17.8</v>
      </c>
      <c r="H14" s="19" t="s">
        <v>31</v>
      </c>
      <c r="I14" s="20" t="s">
        <v>870</v>
      </c>
      <c r="J14" s="20" t="s">
        <v>870</v>
      </c>
    </row>
    <row r="15" spans="1:10" ht="16.5" customHeight="1">
      <c r="A15" s="16">
        <f t="shared" si="0"/>
        <v>11</v>
      </c>
      <c r="B15" s="16" t="s">
        <v>10</v>
      </c>
      <c r="C15" s="16" t="s">
        <v>32</v>
      </c>
      <c r="D15" s="16" t="s">
        <v>12</v>
      </c>
      <c r="E15" s="17">
        <v>100</v>
      </c>
      <c r="F15" s="18">
        <v>178</v>
      </c>
      <c r="G15" s="18">
        <v>56</v>
      </c>
      <c r="H15" s="19" t="s">
        <v>33</v>
      </c>
      <c r="I15" s="20"/>
      <c r="J15" s="20">
        <v>26</v>
      </c>
    </row>
    <row r="16" spans="1:10" ht="16.5" customHeight="1">
      <c r="A16" s="16">
        <f t="shared" si="0"/>
        <v>12</v>
      </c>
      <c r="B16" s="16" t="s">
        <v>10</v>
      </c>
      <c r="C16" s="16" t="s">
        <v>34</v>
      </c>
      <c r="D16" s="16" t="s">
        <v>12</v>
      </c>
      <c r="E16" s="17">
        <v>110</v>
      </c>
      <c r="F16" s="18">
        <v>120</v>
      </c>
      <c r="G16" s="18">
        <v>30</v>
      </c>
      <c r="H16" s="19" t="s">
        <v>35</v>
      </c>
      <c r="I16" s="20" t="s">
        <v>870</v>
      </c>
      <c r="J16" s="20">
        <v>1</v>
      </c>
    </row>
    <row r="17" spans="1:10" ht="16.5" customHeight="1">
      <c r="A17" s="16">
        <f t="shared" si="0"/>
        <v>13</v>
      </c>
      <c r="B17" s="16" t="s">
        <v>10</v>
      </c>
      <c r="C17" s="16" t="s">
        <v>36</v>
      </c>
      <c r="D17" s="16" t="s">
        <v>12</v>
      </c>
      <c r="E17" s="21">
        <v>112</v>
      </c>
      <c r="F17" s="22">
        <v>211.06</v>
      </c>
      <c r="G17" s="20">
        <v>40</v>
      </c>
      <c r="H17" s="19" t="s">
        <v>37</v>
      </c>
      <c r="I17" s="20" t="s">
        <v>872</v>
      </c>
      <c r="J17" s="20">
        <v>57</v>
      </c>
    </row>
    <row r="18" spans="1:10" ht="16.5" customHeight="1">
      <c r="A18" s="16">
        <f t="shared" si="0"/>
        <v>14</v>
      </c>
      <c r="B18" s="16" t="s">
        <v>10</v>
      </c>
      <c r="C18" s="16" t="s">
        <v>38</v>
      </c>
      <c r="D18" s="16" t="s">
        <v>12</v>
      </c>
      <c r="E18" s="17">
        <v>135</v>
      </c>
      <c r="F18" s="18">
        <v>352.29</v>
      </c>
      <c r="G18" s="18">
        <v>61.1</v>
      </c>
      <c r="H18" s="19" t="s">
        <v>39</v>
      </c>
      <c r="I18" s="20">
        <v>1</v>
      </c>
      <c r="J18" s="20">
        <v>22</v>
      </c>
    </row>
    <row r="19" spans="1:10" ht="16.5" customHeight="1">
      <c r="A19" s="16">
        <f t="shared" si="0"/>
        <v>15</v>
      </c>
      <c r="B19" s="16" t="s">
        <v>10</v>
      </c>
      <c r="C19" s="16" t="s">
        <v>40</v>
      </c>
      <c r="D19" s="16" t="s">
        <v>41</v>
      </c>
      <c r="E19" s="17">
        <v>140</v>
      </c>
      <c r="F19" s="18">
        <v>264.2</v>
      </c>
      <c r="G19" s="18">
        <v>56</v>
      </c>
      <c r="H19" s="19" t="s">
        <v>42</v>
      </c>
      <c r="I19" s="20">
        <v>15</v>
      </c>
      <c r="J19" s="20">
        <v>11</v>
      </c>
    </row>
    <row r="20" spans="1:10" ht="16.5" customHeight="1">
      <c r="A20" s="16">
        <f t="shared" si="0"/>
        <v>16</v>
      </c>
      <c r="B20" s="16" t="s">
        <v>10</v>
      </c>
      <c r="C20" s="16" t="s">
        <v>43</v>
      </c>
      <c r="D20" s="16" t="s">
        <v>12</v>
      </c>
      <c r="E20" s="17">
        <v>146</v>
      </c>
      <c r="F20" s="18">
        <v>1202.67</v>
      </c>
      <c r="G20" s="18">
        <v>46.66</v>
      </c>
      <c r="H20" s="19" t="s">
        <v>44</v>
      </c>
      <c r="I20" s="20" t="s">
        <v>870</v>
      </c>
      <c r="J20" s="20">
        <v>4</v>
      </c>
    </row>
    <row r="21" spans="1:10" ht="16.5" customHeight="1">
      <c r="A21" s="16">
        <f t="shared" si="0"/>
        <v>17</v>
      </c>
      <c r="B21" s="16" t="s">
        <v>10</v>
      </c>
      <c r="C21" s="16" t="s">
        <v>45</v>
      </c>
      <c r="D21" s="16" t="s">
        <v>12</v>
      </c>
      <c r="E21" s="17">
        <v>147</v>
      </c>
      <c r="F21" s="18">
        <v>445.62</v>
      </c>
      <c r="G21" s="18">
        <v>136.76</v>
      </c>
      <c r="H21" s="19" t="s">
        <v>46</v>
      </c>
      <c r="I21" s="20">
        <v>1</v>
      </c>
      <c r="J21" s="20">
        <v>9</v>
      </c>
    </row>
    <row r="22" spans="1:10" ht="16.5" customHeight="1">
      <c r="A22" s="16">
        <f t="shared" si="0"/>
        <v>18</v>
      </c>
      <c r="B22" s="16" t="s">
        <v>10</v>
      </c>
      <c r="C22" s="16" t="s">
        <v>47</v>
      </c>
      <c r="D22" s="16" t="s">
        <v>12</v>
      </c>
      <c r="E22" s="17">
        <v>150</v>
      </c>
      <c r="F22" s="18">
        <v>250.73</v>
      </c>
      <c r="G22" s="18">
        <v>85.44</v>
      </c>
      <c r="H22" s="19" t="s">
        <v>48</v>
      </c>
      <c r="I22" s="20" t="s">
        <v>870</v>
      </c>
      <c r="J22" s="20">
        <v>8</v>
      </c>
    </row>
    <row r="23" spans="1:10" ht="16.5" customHeight="1">
      <c r="A23" s="16">
        <f t="shared" si="0"/>
        <v>19</v>
      </c>
      <c r="B23" s="16" t="s">
        <v>10</v>
      </c>
      <c r="C23" s="16" t="s">
        <v>49</v>
      </c>
      <c r="D23" s="16" t="s">
        <v>12</v>
      </c>
      <c r="E23" s="21">
        <v>156</v>
      </c>
      <c r="F23" s="22">
        <v>240.03</v>
      </c>
      <c r="G23" s="20">
        <v>153.58000000000001</v>
      </c>
      <c r="H23" s="22" t="s">
        <v>15</v>
      </c>
      <c r="I23" s="20">
        <v>22</v>
      </c>
      <c r="J23" s="20">
        <v>53</v>
      </c>
    </row>
    <row r="24" spans="1:10" ht="16.5" customHeight="1">
      <c r="A24" s="16">
        <f t="shared" si="0"/>
        <v>20</v>
      </c>
      <c r="B24" s="16" t="s">
        <v>10</v>
      </c>
      <c r="C24" s="16" t="s">
        <v>50</v>
      </c>
      <c r="D24" s="16" t="s">
        <v>41</v>
      </c>
      <c r="E24" s="17">
        <v>164</v>
      </c>
      <c r="F24" s="18">
        <v>629.38</v>
      </c>
      <c r="G24" s="18">
        <v>81.81</v>
      </c>
      <c r="H24" s="19" t="s">
        <v>51</v>
      </c>
      <c r="I24" s="20">
        <v>12</v>
      </c>
      <c r="J24" s="20" t="s">
        <v>870</v>
      </c>
    </row>
    <row r="25" spans="1:10" ht="16.5" customHeight="1">
      <c r="A25" s="16">
        <f t="shared" si="0"/>
        <v>21</v>
      </c>
      <c r="B25" s="16" t="s">
        <v>10</v>
      </c>
      <c r="C25" s="16" t="s">
        <v>52</v>
      </c>
      <c r="D25" s="16" t="s">
        <v>12</v>
      </c>
      <c r="E25" s="17">
        <v>172</v>
      </c>
      <c r="F25" s="18">
        <v>205</v>
      </c>
      <c r="G25" s="18">
        <v>50</v>
      </c>
      <c r="H25" s="19" t="s">
        <v>53</v>
      </c>
      <c r="I25" s="20">
        <v>31</v>
      </c>
      <c r="J25" s="20">
        <v>0</v>
      </c>
    </row>
    <row r="26" spans="1:10" ht="16.5" customHeight="1">
      <c r="A26" s="16">
        <f t="shared" si="0"/>
        <v>22</v>
      </c>
      <c r="B26" s="16" t="s">
        <v>10</v>
      </c>
      <c r="C26" s="16" t="s">
        <v>54</v>
      </c>
      <c r="D26" s="16" t="s">
        <v>12</v>
      </c>
      <c r="E26" s="17">
        <v>192</v>
      </c>
      <c r="F26" s="18">
        <v>536.5</v>
      </c>
      <c r="G26" s="18">
        <v>134</v>
      </c>
      <c r="H26" s="19" t="s">
        <v>55</v>
      </c>
      <c r="I26" s="20">
        <v>16</v>
      </c>
      <c r="J26" s="20" t="s">
        <v>870</v>
      </c>
    </row>
    <row r="27" spans="1:10" ht="16.5" customHeight="1">
      <c r="A27" s="16">
        <f t="shared" si="0"/>
        <v>23</v>
      </c>
      <c r="B27" s="16" t="s">
        <v>10</v>
      </c>
      <c r="C27" s="16" t="s">
        <v>56</v>
      </c>
      <c r="D27" s="16" t="s">
        <v>12</v>
      </c>
      <c r="E27" s="21">
        <v>200</v>
      </c>
      <c r="F27" s="22">
        <v>490.07</v>
      </c>
      <c r="G27" s="22">
        <v>97.6</v>
      </c>
      <c r="H27" s="22" t="s">
        <v>57</v>
      </c>
      <c r="I27" s="22">
        <v>2</v>
      </c>
      <c r="J27" s="22">
        <v>70</v>
      </c>
    </row>
    <row r="28" spans="1:10">
      <c r="A28" s="16">
        <f t="shared" si="0"/>
        <v>24</v>
      </c>
      <c r="B28" s="16" t="s">
        <v>10</v>
      </c>
      <c r="C28" s="16" t="s">
        <v>58</v>
      </c>
      <c r="D28" s="16" t="s">
        <v>12</v>
      </c>
      <c r="E28" s="17">
        <v>201</v>
      </c>
      <c r="F28" s="18">
        <v>277.2</v>
      </c>
      <c r="G28" s="18">
        <v>84</v>
      </c>
      <c r="H28" s="19" t="s">
        <v>59</v>
      </c>
      <c r="I28" s="20">
        <v>1</v>
      </c>
      <c r="J28" s="20">
        <v>30</v>
      </c>
    </row>
    <row r="29" spans="1:10" ht="16.5" customHeight="1">
      <c r="A29" s="16">
        <f t="shared" si="0"/>
        <v>25</v>
      </c>
      <c r="B29" s="16" t="s">
        <v>10</v>
      </c>
      <c r="C29" s="16" t="s">
        <v>60</v>
      </c>
      <c r="D29" s="16" t="s">
        <v>41</v>
      </c>
      <c r="E29" s="17">
        <v>230</v>
      </c>
      <c r="F29" s="18">
        <v>324</v>
      </c>
      <c r="G29" s="18">
        <v>70.44</v>
      </c>
      <c r="H29" s="19" t="s">
        <v>61</v>
      </c>
      <c r="I29" s="20">
        <v>4</v>
      </c>
      <c r="J29" s="20">
        <v>19</v>
      </c>
    </row>
    <row r="30" spans="1:10" ht="16.5" customHeight="1">
      <c r="A30" s="16">
        <f t="shared" si="0"/>
        <v>26</v>
      </c>
      <c r="B30" s="16" t="s">
        <v>10</v>
      </c>
      <c r="C30" s="16" t="s">
        <v>62</v>
      </c>
      <c r="D30" s="16" t="s">
        <v>41</v>
      </c>
      <c r="E30" s="17">
        <v>234</v>
      </c>
      <c r="F30" s="18">
        <v>810.43</v>
      </c>
      <c r="G30" s="18">
        <v>90</v>
      </c>
      <c r="H30" s="19" t="s">
        <v>63</v>
      </c>
      <c r="I30" s="20">
        <v>10</v>
      </c>
      <c r="J30" s="20">
        <v>4</v>
      </c>
    </row>
    <row r="31" spans="1:10" ht="16.5" customHeight="1">
      <c r="A31" s="16">
        <f t="shared" si="0"/>
        <v>27</v>
      </c>
      <c r="B31" s="16" t="s">
        <v>10</v>
      </c>
      <c r="C31" s="16" t="s">
        <v>64</v>
      </c>
      <c r="D31" s="16" t="s">
        <v>12</v>
      </c>
      <c r="E31" s="17">
        <v>240</v>
      </c>
      <c r="F31" s="18">
        <v>623</v>
      </c>
      <c r="G31" s="18">
        <v>123</v>
      </c>
      <c r="H31" s="19" t="s">
        <v>65</v>
      </c>
      <c r="I31" s="20">
        <v>10</v>
      </c>
      <c r="J31" s="20" t="s">
        <v>870</v>
      </c>
    </row>
    <row r="32" spans="1:10" ht="16.5" customHeight="1">
      <c r="A32" s="16">
        <f t="shared" si="0"/>
        <v>28</v>
      </c>
      <c r="B32" s="16" t="s">
        <v>10</v>
      </c>
      <c r="C32" s="16" t="s">
        <v>66</v>
      </c>
      <c r="D32" s="16" t="s">
        <v>12</v>
      </c>
      <c r="E32" s="17">
        <v>246</v>
      </c>
      <c r="F32" s="18">
        <v>786</v>
      </c>
      <c r="G32" s="18">
        <v>140</v>
      </c>
      <c r="H32" s="19" t="s">
        <v>67</v>
      </c>
      <c r="I32" s="20">
        <v>17</v>
      </c>
      <c r="J32" s="20">
        <v>5</v>
      </c>
    </row>
    <row r="33" spans="1:10" ht="16.5" customHeight="1">
      <c r="A33" s="16">
        <f t="shared" si="0"/>
        <v>29</v>
      </c>
      <c r="B33" s="16" t="s">
        <v>10</v>
      </c>
      <c r="C33" s="16" t="s">
        <v>68</v>
      </c>
      <c r="D33" s="16" t="s">
        <v>12</v>
      </c>
      <c r="E33" s="17">
        <v>259</v>
      </c>
      <c r="F33" s="18">
        <v>1202.67</v>
      </c>
      <c r="G33" s="18">
        <v>83.87</v>
      </c>
      <c r="H33" s="19" t="s">
        <v>44</v>
      </c>
      <c r="I33" s="20" t="s">
        <v>870</v>
      </c>
      <c r="J33" s="20">
        <v>7</v>
      </c>
    </row>
    <row r="34" spans="1:10" ht="16.5" customHeight="1">
      <c r="A34" s="16">
        <f t="shared" si="0"/>
        <v>30</v>
      </c>
      <c r="B34" s="16" t="s">
        <v>10</v>
      </c>
      <c r="C34" s="16" t="s">
        <v>69</v>
      </c>
      <c r="D34" s="16" t="s">
        <v>12</v>
      </c>
      <c r="E34" s="17">
        <v>260</v>
      </c>
      <c r="F34" s="18">
        <v>545.4</v>
      </c>
      <c r="G34" s="18">
        <v>140</v>
      </c>
      <c r="H34" s="19" t="s">
        <v>70</v>
      </c>
      <c r="I34" s="20">
        <v>22</v>
      </c>
      <c r="J34" s="20" t="s">
        <v>870</v>
      </c>
    </row>
    <row r="35" spans="1:10" ht="16.5" customHeight="1">
      <c r="A35" s="16">
        <f t="shared" si="0"/>
        <v>31</v>
      </c>
      <c r="B35" s="16" t="s">
        <v>10</v>
      </c>
      <c r="C35" s="16" t="s">
        <v>71</v>
      </c>
      <c r="D35" s="16" t="s">
        <v>12</v>
      </c>
      <c r="E35" s="17">
        <v>265</v>
      </c>
      <c r="F35" s="18">
        <v>202.8</v>
      </c>
      <c r="G35" s="18">
        <v>48.55</v>
      </c>
      <c r="H35" s="19" t="s">
        <v>72</v>
      </c>
      <c r="I35" s="20" t="s">
        <v>870</v>
      </c>
      <c r="J35" s="20" t="s">
        <v>870</v>
      </c>
    </row>
    <row r="36" spans="1:10" ht="29.25" customHeight="1">
      <c r="A36" s="16">
        <f t="shared" si="0"/>
        <v>32</v>
      </c>
      <c r="B36" s="16" t="s">
        <v>10</v>
      </c>
      <c r="C36" s="16" t="s">
        <v>73</v>
      </c>
      <c r="D36" s="16" t="s">
        <v>12</v>
      </c>
      <c r="E36" s="17">
        <v>401</v>
      </c>
      <c r="F36" s="18" t="s">
        <v>870</v>
      </c>
      <c r="G36" s="23" t="s">
        <v>870</v>
      </c>
      <c r="H36" s="19" t="s">
        <v>74</v>
      </c>
      <c r="I36" s="20">
        <v>10</v>
      </c>
      <c r="J36" s="20">
        <v>3</v>
      </c>
    </row>
    <row r="37" spans="1:10" ht="29.25" customHeight="1">
      <c r="A37" s="16">
        <f t="shared" si="0"/>
        <v>33</v>
      </c>
      <c r="B37" s="16" t="s">
        <v>10</v>
      </c>
      <c r="C37" s="16" t="s">
        <v>75</v>
      </c>
      <c r="D37" s="16" t="s">
        <v>12</v>
      </c>
      <c r="E37" s="17">
        <v>416</v>
      </c>
      <c r="F37" s="18">
        <v>2068.1999999999998</v>
      </c>
      <c r="G37" s="18">
        <v>169.4</v>
      </c>
      <c r="H37" s="19" t="s">
        <v>76</v>
      </c>
      <c r="I37" s="20">
        <v>7</v>
      </c>
      <c r="J37" s="20">
        <v>6</v>
      </c>
    </row>
    <row r="38" spans="1:10" ht="29.25" customHeight="1">
      <c r="A38" s="16">
        <f t="shared" si="0"/>
        <v>34</v>
      </c>
      <c r="B38" s="16" t="s">
        <v>10</v>
      </c>
      <c r="C38" s="16" t="s">
        <v>77</v>
      </c>
      <c r="D38" s="16" t="s">
        <v>12</v>
      </c>
      <c r="E38" s="17">
        <v>424</v>
      </c>
      <c r="F38" s="18">
        <v>949</v>
      </c>
      <c r="G38" s="18">
        <v>166</v>
      </c>
      <c r="H38" s="19" t="s">
        <v>78</v>
      </c>
      <c r="I38" s="20">
        <v>19</v>
      </c>
      <c r="J38" s="20" t="s">
        <v>870</v>
      </c>
    </row>
    <row r="39" spans="1:10" ht="29.25" customHeight="1">
      <c r="A39" s="16">
        <f t="shared" si="0"/>
        <v>35</v>
      </c>
      <c r="B39" s="16" t="s">
        <v>10</v>
      </c>
      <c r="C39" s="16" t="s">
        <v>79</v>
      </c>
      <c r="D39" s="16" t="s">
        <v>12</v>
      </c>
      <c r="E39" s="17">
        <v>468</v>
      </c>
      <c r="F39" s="18">
        <v>2024.18</v>
      </c>
      <c r="G39" s="18">
        <v>238.01</v>
      </c>
      <c r="H39" s="19" t="s">
        <v>80</v>
      </c>
      <c r="I39" s="20">
        <v>5</v>
      </c>
      <c r="J39" s="20">
        <v>13</v>
      </c>
    </row>
    <row r="40" spans="1:10" ht="15" customHeight="1">
      <c r="A40" s="16">
        <f t="shared" si="0"/>
        <v>36</v>
      </c>
      <c r="B40" s="16" t="s">
        <v>10</v>
      </c>
      <c r="C40" s="16" t="s">
        <v>81</v>
      </c>
      <c r="D40" s="16" t="s">
        <v>41</v>
      </c>
      <c r="E40" s="17">
        <v>516</v>
      </c>
      <c r="F40" s="18">
        <v>804.5</v>
      </c>
      <c r="G40" s="18">
        <v>141.4</v>
      </c>
      <c r="H40" s="19" t="s">
        <v>82</v>
      </c>
      <c r="I40" s="20">
        <v>15</v>
      </c>
      <c r="J40" s="20" t="s">
        <v>870</v>
      </c>
    </row>
    <row r="41" spans="1:10" ht="16.5" customHeight="1">
      <c r="A41" s="16">
        <f t="shared" si="0"/>
        <v>37</v>
      </c>
      <c r="B41" s="16" t="s">
        <v>10</v>
      </c>
      <c r="C41" s="16" t="s">
        <v>83</v>
      </c>
      <c r="D41" s="16" t="s">
        <v>12</v>
      </c>
      <c r="E41" s="17">
        <v>615</v>
      </c>
      <c r="F41" s="18">
        <v>1263</v>
      </c>
      <c r="G41" s="18">
        <v>289</v>
      </c>
      <c r="H41" s="19" t="s">
        <v>84</v>
      </c>
      <c r="I41" s="20" t="s">
        <v>870</v>
      </c>
      <c r="J41" s="20" t="s">
        <v>870</v>
      </c>
    </row>
    <row r="42" spans="1:10" ht="16.5" customHeight="1">
      <c r="A42" s="16">
        <f t="shared" si="0"/>
        <v>38</v>
      </c>
      <c r="B42" s="16" t="s">
        <v>10</v>
      </c>
      <c r="C42" s="16" t="s">
        <v>85</v>
      </c>
      <c r="D42" s="16" t="s">
        <v>12</v>
      </c>
      <c r="E42" s="17">
        <v>680</v>
      </c>
      <c r="F42" s="18">
        <v>1879.26</v>
      </c>
      <c r="G42" s="18">
        <v>290</v>
      </c>
      <c r="H42" s="19" t="s">
        <v>86</v>
      </c>
      <c r="I42" s="20">
        <v>15</v>
      </c>
      <c r="J42" s="20">
        <v>8</v>
      </c>
    </row>
    <row r="43" spans="1:10" ht="16.5" customHeight="1">
      <c r="A43" s="16">
        <f t="shared" si="0"/>
        <v>39</v>
      </c>
      <c r="B43" s="16" t="s">
        <v>10</v>
      </c>
      <c r="C43" s="16" t="s">
        <v>87</v>
      </c>
      <c r="D43" s="16" t="s">
        <v>12</v>
      </c>
      <c r="E43" s="17">
        <v>998</v>
      </c>
      <c r="F43" s="18">
        <v>1927</v>
      </c>
      <c r="G43" s="18">
        <v>475</v>
      </c>
      <c r="H43" s="19" t="s">
        <v>88</v>
      </c>
      <c r="I43" s="20">
        <v>41</v>
      </c>
      <c r="J43" s="20" t="s">
        <v>870</v>
      </c>
    </row>
    <row r="44" spans="1:10" ht="16.5" customHeight="1">
      <c r="A44" s="16">
        <f t="shared" si="0"/>
        <v>40</v>
      </c>
      <c r="B44" s="16" t="s">
        <v>10</v>
      </c>
      <c r="C44" s="16" t="s">
        <v>89</v>
      </c>
      <c r="D44" s="16" t="s">
        <v>12</v>
      </c>
      <c r="E44" s="17">
        <v>1004</v>
      </c>
      <c r="F44" s="18">
        <v>3130</v>
      </c>
      <c r="G44" s="18">
        <v>280</v>
      </c>
      <c r="H44" s="19" t="s">
        <v>90</v>
      </c>
      <c r="I44" s="20">
        <v>55</v>
      </c>
      <c r="J44" s="20" t="s">
        <v>870</v>
      </c>
    </row>
    <row r="45" spans="1:10" ht="16.5" customHeight="1">
      <c r="A45" s="16">
        <f t="shared" si="0"/>
        <v>41</v>
      </c>
      <c r="B45" s="16" t="s">
        <v>10</v>
      </c>
      <c r="C45" s="16" t="s">
        <v>91</v>
      </c>
      <c r="D45" s="16" t="s">
        <v>12</v>
      </c>
      <c r="E45" s="17">
        <v>142</v>
      </c>
      <c r="F45" s="18">
        <v>489.49</v>
      </c>
      <c r="G45" s="18">
        <v>40.5</v>
      </c>
      <c r="H45" s="19" t="s">
        <v>92</v>
      </c>
      <c r="I45" s="20">
        <v>13</v>
      </c>
      <c r="J45" s="20">
        <v>1</v>
      </c>
    </row>
    <row r="46" spans="1:10" ht="16.5" customHeight="1">
      <c r="A46" s="16">
        <f t="shared" si="0"/>
        <v>42</v>
      </c>
      <c r="B46" s="16" t="s">
        <v>93</v>
      </c>
      <c r="C46" s="16" t="s">
        <v>94</v>
      </c>
      <c r="D46" s="16" t="s">
        <v>41</v>
      </c>
      <c r="E46" s="24">
        <v>176</v>
      </c>
      <c r="F46" s="25">
        <v>474</v>
      </c>
      <c r="G46" s="25"/>
      <c r="H46" s="19" t="s">
        <v>95</v>
      </c>
      <c r="I46" s="20">
        <v>22</v>
      </c>
      <c r="J46" s="20" t="s">
        <v>870</v>
      </c>
    </row>
    <row r="47" spans="1:10" ht="16.5" customHeight="1">
      <c r="A47" s="16">
        <f t="shared" si="0"/>
        <v>43</v>
      </c>
      <c r="B47" s="16" t="s">
        <v>93</v>
      </c>
      <c r="C47" s="16" t="s">
        <v>96</v>
      </c>
      <c r="D47" s="16" t="s">
        <v>12</v>
      </c>
      <c r="E47" s="24">
        <v>222</v>
      </c>
      <c r="F47" s="25">
        <v>1859.06</v>
      </c>
      <c r="G47" s="25">
        <v>88.33</v>
      </c>
      <c r="H47" s="19" t="s">
        <v>97</v>
      </c>
      <c r="I47" s="20">
        <v>17</v>
      </c>
      <c r="J47" s="20" t="s">
        <v>870</v>
      </c>
    </row>
    <row r="48" spans="1:10" ht="16.5" customHeight="1">
      <c r="A48" s="16">
        <f t="shared" si="0"/>
        <v>44</v>
      </c>
      <c r="B48" s="16" t="s">
        <v>93</v>
      </c>
      <c r="C48" s="16" t="s">
        <v>98</v>
      </c>
      <c r="D48" s="16" t="s">
        <v>41</v>
      </c>
      <c r="E48" s="24">
        <v>250</v>
      </c>
      <c r="F48" s="25">
        <v>6210.91</v>
      </c>
      <c r="G48" s="25"/>
      <c r="H48" s="19" t="s">
        <v>99</v>
      </c>
      <c r="I48" s="20">
        <v>105</v>
      </c>
      <c r="J48" s="20" t="s">
        <v>870</v>
      </c>
    </row>
    <row r="49" spans="1:10" ht="16.5" customHeight="1">
      <c r="A49" s="16">
        <f t="shared" si="0"/>
        <v>45</v>
      </c>
      <c r="B49" s="16" t="s">
        <v>93</v>
      </c>
      <c r="C49" s="16" t="s">
        <v>100</v>
      </c>
      <c r="D49" s="16" t="s">
        <v>12</v>
      </c>
      <c r="E49" s="24">
        <v>287</v>
      </c>
      <c r="F49" s="25">
        <v>207.99</v>
      </c>
      <c r="G49" s="25">
        <v>48</v>
      </c>
      <c r="H49" s="19" t="s">
        <v>101</v>
      </c>
      <c r="I49" s="20" t="s">
        <v>870</v>
      </c>
      <c r="J49" s="20">
        <v>2</v>
      </c>
    </row>
    <row r="50" spans="1:10" ht="16.5" customHeight="1">
      <c r="A50" s="16">
        <f t="shared" si="0"/>
        <v>46</v>
      </c>
      <c r="B50" s="16" t="s">
        <v>93</v>
      </c>
      <c r="C50" s="16" t="s">
        <v>102</v>
      </c>
      <c r="D50" s="16" t="s">
        <v>41</v>
      </c>
      <c r="E50" s="24">
        <v>850</v>
      </c>
      <c r="F50" s="25">
        <v>6210.91</v>
      </c>
      <c r="G50" s="25">
        <v>29.24</v>
      </c>
      <c r="H50" s="19" t="s">
        <v>99</v>
      </c>
      <c r="I50" s="20">
        <v>4</v>
      </c>
      <c r="J50" s="20" t="s">
        <v>870</v>
      </c>
    </row>
    <row r="51" spans="1:10" ht="16.5" customHeight="1">
      <c r="A51" s="16">
        <f t="shared" si="0"/>
        <v>47</v>
      </c>
      <c r="B51" s="16" t="s">
        <v>103</v>
      </c>
      <c r="C51" s="16" t="s">
        <v>104</v>
      </c>
      <c r="D51" s="16" t="s">
        <v>12</v>
      </c>
      <c r="E51" s="24">
        <v>60</v>
      </c>
      <c r="F51" s="25">
        <v>278.11</v>
      </c>
      <c r="G51" s="26">
        <v>36</v>
      </c>
      <c r="H51" s="19" t="s">
        <v>105</v>
      </c>
      <c r="I51" s="20" t="s">
        <v>870</v>
      </c>
      <c r="J51" s="20">
        <v>23</v>
      </c>
    </row>
    <row r="52" spans="1:10" ht="16.5" customHeight="1">
      <c r="A52" s="16">
        <f t="shared" si="0"/>
        <v>48</v>
      </c>
      <c r="B52" s="16" t="s">
        <v>103</v>
      </c>
      <c r="C52" s="16" t="s">
        <v>106</v>
      </c>
      <c r="D52" s="16" t="s">
        <v>12</v>
      </c>
      <c r="E52" s="24">
        <v>150</v>
      </c>
      <c r="F52" s="25">
        <v>148.47999999999999</v>
      </c>
      <c r="G52" s="26">
        <v>32.979999999999997</v>
      </c>
      <c r="H52" s="19" t="s">
        <v>107</v>
      </c>
      <c r="I52" s="20"/>
      <c r="J52" s="20">
        <v>25</v>
      </c>
    </row>
    <row r="53" spans="1:10">
      <c r="A53" s="16">
        <f t="shared" si="0"/>
        <v>49</v>
      </c>
      <c r="B53" s="16" t="s">
        <v>103</v>
      </c>
      <c r="C53" s="16" t="s">
        <v>108</v>
      </c>
      <c r="D53" s="16" t="s">
        <v>41</v>
      </c>
      <c r="E53" s="24">
        <v>283</v>
      </c>
      <c r="F53" s="25">
        <v>1336.69</v>
      </c>
      <c r="G53" s="26">
        <v>133</v>
      </c>
      <c r="H53" s="19" t="s">
        <v>109</v>
      </c>
      <c r="I53" s="20">
        <v>25</v>
      </c>
      <c r="J53" s="20" t="s">
        <v>870</v>
      </c>
    </row>
    <row r="54" spans="1:10" ht="16.5" customHeight="1">
      <c r="A54" s="16">
        <f t="shared" si="0"/>
        <v>50</v>
      </c>
      <c r="B54" s="16" t="s">
        <v>103</v>
      </c>
      <c r="C54" s="16" t="s">
        <v>110</v>
      </c>
      <c r="D54" s="16" t="s">
        <v>41</v>
      </c>
      <c r="E54" s="24">
        <v>301</v>
      </c>
      <c r="F54" s="25">
        <v>2746.73</v>
      </c>
      <c r="G54" s="26">
        <v>82.5</v>
      </c>
      <c r="H54" s="19" t="s">
        <v>109</v>
      </c>
      <c r="I54" s="20">
        <v>4</v>
      </c>
      <c r="J54" s="20" t="s">
        <v>870</v>
      </c>
    </row>
    <row r="55" spans="1:10" ht="16.5" customHeight="1">
      <c r="A55" s="16">
        <f t="shared" si="0"/>
        <v>51</v>
      </c>
      <c r="B55" s="16" t="s">
        <v>103</v>
      </c>
      <c r="C55" s="16" t="s">
        <v>111</v>
      </c>
      <c r="D55" s="16" t="s">
        <v>41</v>
      </c>
      <c r="E55" s="24">
        <v>666</v>
      </c>
      <c r="F55" s="25">
        <v>3470</v>
      </c>
      <c r="G55" s="26">
        <v>308.17</v>
      </c>
      <c r="H55" s="19" t="s">
        <v>112</v>
      </c>
      <c r="I55" s="20">
        <v>35</v>
      </c>
      <c r="J55" s="20">
        <v>4</v>
      </c>
    </row>
    <row r="56" spans="1:10" ht="16.5" customHeight="1">
      <c r="A56" s="16">
        <v>52</v>
      </c>
      <c r="B56" s="16" t="s">
        <v>103</v>
      </c>
      <c r="C56" s="16" t="s">
        <v>113</v>
      </c>
      <c r="D56" s="16" t="s">
        <v>41</v>
      </c>
      <c r="E56" s="24">
        <v>171</v>
      </c>
      <c r="F56" s="25">
        <v>786.32</v>
      </c>
      <c r="G56" s="26">
        <v>150.38</v>
      </c>
      <c r="H56" s="19" t="s">
        <v>114</v>
      </c>
      <c r="I56" s="20">
        <v>13</v>
      </c>
      <c r="J56" s="20">
        <v>0</v>
      </c>
    </row>
    <row r="57" spans="1:10" ht="16.5" customHeight="1">
      <c r="A57" s="16">
        <f t="shared" ref="A57:A120" si="1">ROW()-4</f>
        <v>53</v>
      </c>
      <c r="B57" s="16" t="s">
        <v>115</v>
      </c>
      <c r="C57" s="16" t="s">
        <v>116</v>
      </c>
      <c r="D57" s="16" t="s">
        <v>12</v>
      </c>
      <c r="E57" s="24">
        <v>30</v>
      </c>
      <c r="F57" s="25">
        <v>77</v>
      </c>
      <c r="G57" s="26">
        <v>24</v>
      </c>
      <c r="H57" s="19" t="s">
        <v>117</v>
      </c>
      <c r="I57" s="20">
        <v>0</v>
      </c>
      <c r="J57" s="20">
        <v>0</v>
      </c>
    </row>
    <row r="58" spans="1:10" ht="16.5" customHeight="1">
      <c r="A58" s="16">
        <f t="shared" si="1"/>
        <v>54</v>
      </c>
      <c r="B58" s="16" t="s">
        <v>115</v>
      </c>
      <c r="C58" s="16" t="s">
        <v>118</v>
      </c>
      <c r="D58" s="16" t="s">
        <v>41</v>
      </c>
      <c r="E58" s="24">
        <v>365</v>
      </c>
      <c r="F58" s="25">
        <v>41631</v>
      </c>
      <c r="G58" s="26">
        <v>512</v>
      </c>
      <c r="H58" s="19" t="s">
        <v>119</v>
      </c>
      <c r="I58" s="20">
        <v>30</v>
      </c>
      <c r="J58" s="20">
        <v>2</v>
      </c>
    </row>
    <row r="59" spans="1:10" ht="16.5" customHeight="1">
      <c r="A59" s="16">
        <f t="shared" si="1"/>
        <v>55</v>
      </c>
      <c r="B59" s="16" t="s">
        <v>115</v>
      </c>
      <c r="C59" s="16" t="s">
        <v>120</v>
      </c>
      <c r="D59" s="16" t="s">
        <v>41</v>
      </c>
      <c r="E59" s="24">
        <v>754</v>
      </c>
      <c r="F59" s="25">
        <v>797.96</v>
      </c>
      <c r="G59" s="26">
        <v>171</v>
      </c>
      <c r="H59" s="19" t="s">
        <v>876</v>
      </c>
      <c r="I59" s="20">
        <v>3</v>
      </c>
      <c r="J59" s="20">
        <v>9</v>
      </c>
    </row>
    <row r="60" spans="1:10" ht="16.5" customHeight="1">
      <c r="A60" s="16">
        <f t="shared" si="1"/>
        <v>56</v>
      </c>
      <c r="B60" s="16" t="s">
        <v>115</v>
      </c>
      <c r="C60" s="16" t="s">
        <v>121</v>
      </c>
      <c r="D60" s="16" t="s">
        <v>41</v>
      </c>
      <c r="E60" s="24">
        <v>1335</v>
      </c>
      <c r="F60" s="25">
        <v>41631</v>
      </c>
      <c r="G60" s="26">
        <v>996</v>
      </c>
      <c r="H60" s="19" t="s">
        <v>119</v>
      </c>
      <c r="I60" s="20">
        <v>179</v>
      </c>
      <c r="J60" s="20">
        <v>0</v>
      </c>
    </row>
    <row r="61" spans="1:10" ht="16.5" customHeight="1">
      <c r="A61" s="16">
        <f t="shared" si="1"/>
        <v>57</v>
      </c>
      <c r="B61" s="16" t="s">
        <v>122</v>
      </c>
      <c r="C61" s="16" t="s">
        <v>123</v>
      </c>
      <c r="D61" s="16" t="s">
        <v>41</v>
      </c>
      <c r="E61" s="24">
        <v>698</v>
      </c>
      <c r="F61" s="25">
        <v>14280</v>
      </c>
      <c r="G61" s="27">
        <v>370</v>
      </c>
      <c r="H61" s="19" t="s">
        <v>124</v>
      </c>
      <c r="I61" s="20">
        <v>36</v>
      </c>
      <c r="J61" s="20" t="s">
        <v>870</v>
      </c>
    </row>
    <row r="62" spans="1:10" ht="16.5" customHeight="1">
      <c r="A62" s="16">
        <f t="shared" si="1"/>
        <v>58</v>
      </c>
      <c r="B62" s="16" t="s">
        <v>125</v>
      </c>
      <c r="C62" s="16" t="s">
        <v>126</v>
      </c>
      <c r="D62" s="16" t="s">
        <v>12</v>
      </c>
      <c r="E62" s="21">
        <v>30</v>
      </c>
      <c r="F62" s="22">
        <v>115.92</v>
      </c>
      <c r="G62" s="20">
        <v>46.37</v>
      </c>
      <c r="H62" s="19" t="s">
        <v>127</v>
      </c>
      <c r="I62" s="22" t="s">
        <v>871</v>
      </c>
      <c r="J62" s="22" t="s">
        <v>871</v>
      </c>
    </row>
    <row r="63" spans="1:10" ht="16.5" customHeight="1">
      <c r="A63" s="16">
        <f t="shared" si="1"/>
        <v>59</v>
      </c>
      <c r="B63" s="16" t="s">
        <v>125</v>
      </c>
      <c r="C63" s="16" t="s">
        <v>128</v>
      </c>
      <c r="D63" s="16" t="s">
        <v>12</v>
      </c>
      <c r="E63" s="21">
        <v>49</v>
      </c>
      <c r="F63" s="22">
        <v>119.93</v>
      </c>
      <c r="G63" s="22">
        <v>30</v>
      </c>
      <c r="H63" s="22" t="s">
        <v>129</v>
      </c>
      <c r="I63" s="22"/>
      <c r="J63" s="22"/>
    </row>
    <row r="64" spans="1:10" ht="16.5" customHeight="1">
      <c r="A64" s="16">
        <f t="shared" si="1"/>
        <v>60</v>
      </c>
      <c r="B64" s="16" t="s">
        <v>125</v>
      </c>
      <c r="C64" s="16" t="s">
        <v>130</v>
      </c>
      <c r="D64" s="16" t="s">
        <v>41</v>
      </c>
      <c r="E64" s="21">
        <v>105</v>
      </c>
      <c r="F64" s="22">
        <v>756.2</v>
      </c>
      <c r="G64" s="22">
        <v>72.900000000000006</v>
      </c>
      <c r="H64" s="22" t="s">
        <v>131</v>
      </c>
      <c r="I64" s="22"/>
      <c r="J64" s="22"/>
    </row>
    <row r="65" spans="1:10" ht="16.5" customHeight="1">
      <c r="A65" s="16">
        <f t="shared" si="1"/>
        <v>61</v>
      </c>
      <c r="B65" s="16" t="s">
        <v>125</v>
      </c>
      <c r="C65" s="16" t="s">
        <v>132</v>
      </c>
      <c r="D65" s="16" t="s">
        <v>41</v>
      </c>
      <c r="E65" s="24">
        <v>171</v>
      </c>
      <c r="F65" s="25">
        <v>276.7</v>
      </c>
      <c r="G65" s="25">
        <v>71</v>
      </c>
      <c r="H65" s="19" t="s">
        <v>133</v>
      </c>
      <c r="I65" s="20">
        <v>35</v>
      </c>
      <c r="J65" s="20" t="s">
        <v>870</v>
      </c>
    </row>
    <row r="66" spans="1:10" ht="16.5" customHeight="1">
      <c r="A66" s="16">
        <f t="shared" si="1"/>
        <v>62</v>
      </c>
      <c r="B66" s="16" t="s">
        <v>125</v>
      </c>
      <c r="C66" s="16" t="s">
        <v>134</v>
      </c>
      <c r="D66" s="16" t="s">
        <v>12</v>
      </c>
      <c r="E66" s="24">
        <v>220</v>
      </c>
      <c r="F66" s="25">
        <v>449.49</v>
      </c>
      <c r="G66" s="25">
        <v>60</v>
      </c>
      <c r="H66" s="19" t="s">
        <v>135</v>
      </c>
      <c r="I66" s="20">
        <v>14</v>
      </c>
      <c r="J66" s="20">
        <v>2</v>
      </c>
    </row>
    <row r="67" spans="1:10" ht="16.5" customHeight="1">
      <c r="A67" s="16">
        <f t="shared" si="1"/>
        <v>63</v>
      </c>
      <c r="B67" s="16" t="s">
        <v>125</v>
      </c>
      <c r="C67" s="16" t="s">
        <v>136</v>
      </c>
      <c r="D67" s="16" t="s">
        <v>12</v>
      </c>
      <c r="E67" s="24">
        <v>250</v>
      </c>
      <c r="F67" s="25">
        <v>719</v>
      </c>
      <c r="G67" s="25">
        <v>100</v>
      </c>
      <c r="H67" s="19" t="s">
        <v>137</v>
      </c>
      <c r="I67" s="20">
        <v>1</v>
      </c>
      <c r="J67" s="20">
        <v>5</v>
      </c>
    </row>
    <row r="68" spans="1:10" ht="16.5" customHeight="1">
      <c r="A68" s="16">
        <f t="shared" si="1"/>
        <v>64</v>
      </c>
      <c r="B68" s="16" t="s">
        <v>125</v>
      </c>
      <c r="C68" s="16" t="s">
        <v>138</v>
      </c>
      <c r="D68" s="16" t="s">
        <v>41</v>
      </c>
      <c r="E68" s="24">
        <v>300</v>
      </c>
      <c r="F68" s="25">
        <v>1545.65</v>
      </c>
      <c r="G68" s="25">
        <v>131.30000000000001</v>
      </c>
      <c r="H68" s="19" t="s">
        <v>139</v>
      </c>
      <c r="I68" s="20">
        <v>6</v>
      </c>
      <c r="J68" s="20" t="s">
        <v>870</v>
      </c>
    </row>
    <row r="69" spans="1:10" ht="16.5" customHeight="1">
      <c r="A69" s="16">
        <f t="shared" si="1"/>
        <v>65</v>
      </c>
      <c r="B69" s="16" t="s">
        <v>125</v>
      </c>
      <c r="C69" s="16" t="s">
        <v>140</v>
      </c>
      <c r="D69" s="16" t="s">
        <v>12</v>
      </c>
      <c r="E69" s="24">
        <v>313</v>
      </c>
      <c r="F69" s="25">
        <v>1679.79</v>
      </c>
      <c r="G69" s="25">
        <v>104</v>
      </c>
      <c r="H69" s="19" t="s">
        <v>141</v>
      </c>
      <c r="I69" s="20">
        <v>6</v>
      </c>
      <c r="J69" s="20" t="s">
        <v>870</v>
      </c>
    </row>
    <row r="70" spans="1:10" ht="16.5" customHeight="1">
      <c r="A70" s="16">
        <f t="shared" si="1"/>
        <v>66</v>
      </c>
      <c r="B70" s="16" t="s">
        <v>125</v>
      </c>
      <c r="C70" s="16" t="s">
        <v>142</v>
      </c>
      <c r="D70" s="16" t="s">
        <v>41</v>
      </c>
      <c r="E70" s="24">
        <v>626</v>
      </c>
      <c r="F70" s="25">
        <v>852.77</v>
      </c>
      <c r="G70" s="25">
        <v>413</v>
      </c>
      <c r="H70" s="19" t="s">
        <v>133</v>
      </c>
      <c r="I70" s="20">
        <v>32</v>
      </c>
      <c r="J70" s="20" t="s">
        <v>870</v>
      </c>
    </row>
    <row r="71" spans="1:10" ht="16.5" customHeight="1">
      <c r="A71" s="16">
        <f t="shared" si="1"/>
        <v>67</v>
      </c>
      <c r="B71" s="16" t="s">
        <v>125</v>
      </c>
      <c r="C71" s="16" t="s">
        <v>143</v>
      </c>
      <c r="D71" s="16" t="s">
        <v>12</v>
      </c>
      <c r="E71" s="24">
        <v>794</v>
      </c>
      <c r="F71" s="25">
        <v>1405</v>
      </c>
      <c r="G71" s="25">
        <v>423</v>
      </c>
      <c r="H71" s="19" t="s">
        <v>144</v>
      </c>
      <c r="I71" s="20">
        <v>116</v>
      </c>
      <c r="J71" s="20" t="s">
        <v>870</v>
      </c>
    </row>
    <row r="72" spans="1:10" ht="16.5" customHeight="1">
      <c r="A72" s="16">
        <f t="shared" si="1"/>
        <v>68</v>
      </c>
      <c r="B72" s="16" t="s">
        <v>125</v>
      </c>
      <c r="C72" s="16" t="s">
        <v>145</v>
      </c>
      <c r="D72" s="16" t="s">
        <v>12</v>
      </c>
      <c r="E72" s="24">
        <v>807</v>
      </c>
      <c r="F72" s="25">
        <v>939.57</v>
      </c>
      <c r="G72" s="26">
        <v>240</v>
      </c>
      <c r="H72" s="19" t="s">
        <v>146</v>
      </c>
      <c r="I72" s="20">
        <v>10</v>
      </c>
      <c r="J72" s="20" t="s">
        <v>870</v>
      </c>
    </row>
    <row r="73" spans="1:10" ht="16.5" customHeight="1">
      <c r="A73" s="16">
        <f t="shared" si="1"/>
        <v>69</v>
      </c>
      <c r="B73" s="16" t="s">
        <v>125</v>
      </c>
      <c r="C73" s="16" t="s">
        <v>147</v>
      </c>
      <c r="D73" s="16" t="s">
        <v>12</v>
      </c>
      <c r="E73" s="24">
        <v>841</v>
      </c>
      <c r="F73" s="25">
        <v>2207.63</v>
      </c>
      <c r="G73" s="25">
        <v>447.7</v>
      </c>
      <c r="H73" s="19" t="s">
        <v>148</v>
      </c>
      <c r="I73" s="20">
        <v>37</v>
      </c>
      <c r="J73" s="20">
        <v>1</v>
      </c>
    </row>
    <row r="74" spans="1:10" ht="16.5" customHeight="1">
      <c r="A74" s="16">
        <f t="shared" si="1"/>
        <v>70</v>
      </c>
      <c r="B74" s="16" t="s">
        <v>125</v>
      </c>
      <c r="C74" s="16" t="s">
        <v>149</v>
      </c>
      <c r="D74" s="16" t="s">
        <v>12</v>
      </c>
      <c r="E74" s="24">
        <v>1036</v>
      </c>
      <c r="F74" s="25">
        <v>3061</v>
      </c>
      <c r="G74" s="25">
        <v>530</v>
      </c>
      <c r="H74" s="19" t="s">
        <v>150</v>
      </c>
      <c r="I74" s="20">
        <v>56</v>
      </c>
      <c r="J74" s="20" t="s">
        <v>870</v>
      </c>
    </row>
    <row r="75" spans="1:10" ht="16.5" customHeight="1">
      <c r="A75" s="16">
        <f t="shared" si="1"/>
        <v>71</v>
      </c>
      <c r="B75" s="16" t="s">
        <v>125</v>
      </c>
      <c r="C75" s="16" t="s">
        <v>151</v>
      </c>
      <c r="D75" s="16" t="s">
        <v>12</v>
      </c>
      <c r="E75" s="28">
        <v>2030</v>
      </c>
      <c r="F75" s="29">
        <v>8319</v>
      </c>
      <c r="G75" s="25">
        <v>533</v>
      </c>
      <c r="H75" s="19" t="s">
        <v>152</v>
      </c>
      <c r="I75" s="20">
        <v>10</v>
      </c>
      <c r="J75" s="20">
        <v>3</v>
      </c>
    </row>
    <row r="76" spans="1:10" ht="16.5" customHeight="1">
      <c r="A76" s="16">
        <f t="shared" si="1"/>
        <v>72</v>
      </c>
      <c r="B76" s="16" t="s">
        <v>153</v>
      </c>
      <c r="C76" s="30" t="s">
        <v>154</v>
      </c>
      <c r="D76" s="30" t="s">
        <v>12</v>
      </c>
      <c r="E76" s="31">
        <v>17</v>
      </c>
      <c r="F76" s="32">
        <v>83.5</v>
      </c>
      <c r="G76" s="33">
        <v>10.86</v>
      </c>
      <c r="H76" s="34" t="s">
        <v>155</v>
      </c>
      <c r="I76" s="32"/>
      <c r="J76" s="32"/>
    </row>
    <row r="77" spans="1:10" ht="16.5" customHeight="1">
      <c r="A77" s="16">
        <f t="shared" si="1"/>
        <v>73</v>
      </c>
      <c r="B77" s="16" t="s">
        <v>153</v>
      </c>
      <c r="C77" s="16" t="s">
        <v>156</v>
      </c>
      <c r="D77" s="16" t="s">
        <v>12</v>
      </c>
      <c r="E77" s="24">
        <v>60</v>
      </c>
      <c r="F77" s="25">
        <v>230.8</v>
      </c>
      <c r="G77" s="25">
        <v>57.6</v>
      </c>
      <c r="H77" s="19" t="s">
        <v>157</v>
      </c>
      <c r="I77" s="20" t="s">
        <v>870</v>
      </c>
      <c r="J77" s="20" t="s">
        <v>870</v>
      </c>
    </row>
    <row r="78" spans="1:10" ht="16.5" customHeight="1">
      <c r="A78" s="16">
        <f t="shared" si="1"/>
        <v>74</v>
      </c>
      <c r="B78" s="16" t="s">
        <v>153</v>
      </c>
      <c r="C78" s="16" t="s">
        <v>158</v>
      </c>
      <c r="D78" s="16" t="s">
        <v>12</v>
      </c>
      <c r="E78" s="24">
        <v>278</v>
      </c>
      <c r="F78" s="25">
        <v>408.32</v>
      </c>
      <c r="G78" s="25">
        <v>104.48</v>
      </c>
      <c r="H78" s="19" t="s">
        <v>159</v>
      </c>
      <c r="I78" s="20" t="s">
        <v>870</v>
      </c>
      <c r="J78" s="20">
        <v>9</v>
      </c>
    </row>
    <row r="79" spans="1:10" ht="16.5" customHeight="1">
      <c r="A79" s="16">
        <f t="shared" si="1"/>
        <v>75</v>
      </c>
      <c r="B79" s="16" t="s">
        <v>153</v>
      </c>
      <c r="C79" s="16" t="s">
        <v>160</v>
      </c>
      <c r="D79" s="16" t="s">
        <v>41</v>
      </c>
      <c r="E79" s="24">
        <v>365</v>
      </c>
      <c r="F79" s="25">
        <v>423</v>
      </c>
      <c r="G79" s="25">
        <v>204</v>
      </c>
      <c r="H79" s="19" t="s">
        <v>161</v>
      </c>
      <c r="I79" s="20">
        <v>2</v>
      </c>
      <c r="J79" s="20" t="s">
        <v>870</v>
      </c>
    </row>
    <row r="80" spans="1:10" ht="16.5" customHeight="1">
      <c r="A80" s="16">
        <f t="shared" si="1"/>
        <v>76</v>
      </c>
      <c r="B80" s="16" t="s">
        <v>153</v>
      </c>
      <c r="C80" s="16" t="s">
        <v>162</v>
      </c>
      <c r="D80" s="16" t="s">
        <v>41</v>
      </c>
      <c r="E80" s="24">
        <v>545</v>
      </c>
      <c r="F80" s="25">
        <v>3586</v>
      </c>
      <c r="G80" s="25">
        <v>238</v>
      </c>
      <c r="H80" s="19" t="s">
        <v>163</v>
      </c>
      <c r="I80" s="20">
        <v>8</v>
      </c>
      <c r="J80" s="20">
        <v>5</v>
      </c>
    </row>
    <row r="81" spans="1:10" ht="16.5" customHeight="1">
      <c r="A81" s="16">
        <f t="shared" si="1"/>
        <v>77</v>
      </c>
      <c r="B81" s="16" t="s">
        <v>153</v>
      </c>
      <c r="C81" s="16" t="s">
        <v>164</v>
      </c>
      <c r="D81" s="16" t="s">
        <v>41</v>
      </c>
      <c r="E81" s="24">
        <v>611</v>
      </c>
      <c r="F81" s="25">
        <v>1362</v>
      </c>
      <c r="G81" s="25">
        <v>296.02</v>
      </c>
      <c r="H81" s="19" t="s">
        <v>165</v>
      </c>
      <c r="I81" s="20">
        <v>110</v>
      </c>
      <c r="J81" s="20">
        <v>143</v>
      </c>
    </row>
    <row r="82" spans="1:10" ht="16.5" customHeight="1">
      <c r="A82" s="16">
        <f t="shared" si="1"/>
        <v>78</v>
      </c>
      <c r="B82" s="16" t="s">
        <v>153</v>
      </c>
      <c r="C82" s="16" t="s">
        <v>166</v>
      </c>
      <c r="D82" s="16" t="s">
        <v>12</v>
      </c>
      <c r="E82" s="24">
        <v>1242</v>
      </c>
      <c r="F82" s="25">
        <v>11246</v>
      </c>
      <c r="G82" s="25">
        <v>755</v>
      </c>
      <c r="H82" s="19" t="s">
        <v>167</v>
      </c>
      <c r="I82" s="20" t="s">
        <v>870</v>
      </c>
      <c r="J82" s="20" t="s">
        <v>870</v>
      </c>
    </row>
    <row r="83" spans="1:10" ht="16.5" customHeight="1">
      <c r="A83" s="16">
        <f t="shared" si="1"/>
        <v>79</v>
      </c>
      <c r="B83" s="16" t="s">
        <v>168</v>
      </c>
      <c r="C83" s="16" t="s">
        <v>169</v>
      </c>
      <c r="D83" s="16" t="s">
        <v>41</v>
      </c>
      <c r="E83" s="24">
        <v>129</v>
      </c>
      <c r="F83" s="25">
        <v>334.73</v>
      </c>
      <c r="G83" s="25">
        <v>53.5</v>
      </c>
      <c r="H83" s="19" t="s">
        <v>170</v>
      </c>
      <c r="I83" s="20">
        <v>4</v>
      </c>
      <c r="J83" s="20" t="s">
        <v>870</v>
      </c>
    </row>
    <row r="84" spans="1:10" ht="16.5" customHeight="1">
      <c r="A84" s="16">
        <f t="shared" si="1"/>
        <v>80</v>
      </c>
      <c r="B84" s="16" t="s">
        <v>168</v>
      </c>
      <c r="C84" s="16" t="s">
        <v>171</v>
      </c>
      <c r="D84" s="16" t="s">
        <v>12</v>
      </c>
      <c r="E84" s="24">
        <v>194</v>
      </c>
      <c r="F84" s="25">
        <v>479.8</v>
      </c>
      <c r="G84" s="25">
        <v>97</v>
      </c>
      <c r="H84" s="19" t="s">
        <v>172</v>
      </c>
      <c r="I84" s="20">
        <v>2</v>
      </c>
      <c r="J84" s="20">
        <v>12</v>
      </c>
    </row>
    <row r="85" spans="1:10" ht="16.5" customHeight="1">
      <c r="A85" s="16">
        <f t="shared" si="1"/>
        <v>81</v>
      </c>
      <c r="B85" s="16" t="s">
        <v>168</v>
      </c>
      <c r="C85" s="16" t="s">
        <v>173</v>
      </c>
      <c r="D85" s="16" t="s">
        <v>12</v>
      </c>
      <c r="E85" s="24">
        <v>194</v>
      </c>
      <c r="F85" s="25">
        <v>603.79</v>
      </c>
      <c r="G85" s="25">
        <v>60</v>
      </c>
      <c r="H85" s="19" t="s">
        <v>174</v>
      </c>
      <c r="I85" s="20">
        <v>1</v>
      </c>
      <c r="J85" s="20" t="s">
        <v>870</v>
      </c>
    </row>
    <row r="86" spans="1:10" ht="16.5" customHeight="1">
      <c r="A86" s="16">
        <f t="shared" si="1"/>
        <v>82</v>
      </c>
      <c r="B86" s="16" t="s">
        <v>168</v>
      </c>
      <c r="C86" s="16" t="s">
        <v>175</v>
      </c>
      <c r="D86" s="16" t="s">
        <v>41</v>
      </c>
      <c r="E86" s="24">
        <v>298</v>
      </c>
      <c r="F86" s="25">
        <v>499.87</v>
      </c>
      <c r="G86" s="25">
        <v>56.8</v>
      </c>
      <c r="H86" s="19" t="s">
        <v>176</v>
      </c>
      <c r="I86" s="20">
        <v>14</v>
      </c>
      <c r="J86" s="20" t="s">
        <v>870</v>
      </c>
    </row>
    <row r="87" spans="1:10" ht="16.5" customHeight="1">
      <c r="A87" s="16">
        <f t="shared" si="1"/>
        <v>83</v>
      </c>
      <c r="B87" s="16" t="s">
        <v>168</v>
      </c>
      <c r="C87" s="16" t="s">
        <v>177</v>
      </c>
      <c r="D87" s="16" t="s">
        <v>41</v>
      </c>
      <c r="E87" s="24">
        <v>566</v>
      </c>
      <c r="F87" s="25">
        <v>6424</v>
      </c>
      <c r="G87" s="25">
        <v>317</v>
      </c>
      <c r="H87" s="19" t="s">
        <v>178</v>
      </c>
      <c r="I87" s="20">
        <v>23</v>
      </c>
      <c r="J87" s="20">
        <v>9</v>
      </c>
    </row>
    <row r="88" spans="1:10" ht="16.5" customHeight="1">
      <c r="A88" s="16">
        <f t="shared" si="1"/>
        <v>84</v>
      </c>
      <c r="B88" s="16" t="s">
        <v>179</v>
      </c>
      <c r="C88" s="16" t="s">
        <v>180</v>
      </c>
      <c r="D88" s="16" t="s">
        <v>41</v>
      </c>
      <c r="E88" s="24">
        <v>292</v>
      </c>
      <c r="F88" s="25">
        <v>1842.89</v>
      </c>
      <c r="G88" s="26">
        <v>148</v>
      </c>
      <c r="H88" s="19" t="s">
        <v>181</v>
      </c>
      <c r="I88" s="20">
        <v>15</v>
      </c>
      <c r="J88" s="20" t="s">
        <v>870</v>
      </c>
    </row>
    <row r="89" spans="1:10" ht="16.5" customHeight="1">
      <c r="A89" s="16">
        <f t="shared" si="1"/>
        <v>85</v>
      </c>
      <c r="B89" s="16" t="s">
        <v>179</v>
      </c>
      <c r="C89" s="16" t="s">
        <v>182</v>
      </c>
      <c r="D89" s="16" t="s">
        <v>41</v>
      </c>
      <c r="E89" s="24">
        <v>391</v>
      </c>
      <c r="F89" s="25">
        <v>1471.02</v>
      </c>
      <c r="G89" s="26">
        <v>391</v>
      </c>
      <c r="H89" s="19" t="s">
        <v>183</v>
      </c>
      <c r="I89" s="20">
        <v>19</v>
      </c>
      <c r="J89" s="20" t="s">
        <v>870</v>
      </c>
    </row>
    <row r="90" spans="1:10" ht="16.5" customHeight="1">
      <c r="A90" s="16">
        <f t="shared" si="1"/>
        <v>86</v>
      </c>
      <c r="B90" s="16" t="s">
        <v>179</v>
      </c>
      <c r="C90" s="16" t="s">
        <v>184</v>
      </c>
      <c r="D90" s="16" t="s">
        <v>41</v>
      </c>
      <c r="E90" s="24">
        <v>616</v>
      </c>
      <c r="F90" s="25">
        <v>1842.89</v>
      </c>
      <c r="G90" s="26">
        <v>574</v>
      </c>
      <c r="H90" s="19" t="s">
        <v>181</v>
      </c>
      <c r="I90" s="20">
        <v>43</v>
      </c>
      <c r="J90" s="20" t="s">
        <v>870</v>
      </c>
    </row>
    <row r="91" spans="1:10" ht="16.5" customHeight="1">
      <c r="A91" s="16">
        <f t="shared" si="1"/>
        <v>87</v>
      </c>
      <c r="B91" s="16" t="s">
        <v>179</v>
      </c>
      <c r="C91" s="16" t="s">
        <v>185</v>
      </c>
      <c r="D91" s="16" t="s">
        <v>12</v>
      </c>
      <c r="E91" s="24">
        <v>2005</v>
      </c>
      <c r="F91" s="25">
        <v>3952</v>
      </c>
      <c r="G91" s="26">
        <v>392</v>
      </c>
      <c r="H91" s="19" t="s">
        <v>186</v>
      </c>
      <c r="I91" s="20">
        <v>34</v>
      </c>
      <c r="J91" s="20" t="s">
        <v>870</v>
      </c>
    </row>
    <row r="92" spans="1:10" ht="16.5" customHeight="1">
      <c r="A92" s="16">
        <f t="shared" si="1"/>
        <v>88</v>
      </c>
      <c r="B92" s="16" t="s">
        <v>179</v>
      </c>
      <c r="C92" s="35" t="s">
        <v>187</v>
      </c>
      <c r="D92" s="35" t="s">
        <v>12</v>
      </c>
      <c r="E92" s="36">
        <v>50</v>
      </c>
      <c r="F92" s="37">
        <v>96.15</v>
      </c>
      <c r="G92" s="38">
        <v>18.27</v>
      </c>
      <c r="H92" s="39" t="s">
        <v>188</v>
      </c>
      <c r="I92" s="40">
        <v>3</v>
      </c>
      <c r="J92" s="40">
        <v>5</v>
      </c>
    </row>
    <row r="93" spans="1:10" ht="16.5" customHeight="1">
      <c r="A93" s="16">
        <f t="shared" si="1"/>
        <v>89</v>
      </c>
      <c r="B93" s="16" t="s">
        <v>189</v>
      </c>
      <c r="C93" s="35" t="s">
        <v>190</v>
      </c>
      <c r="D93" s="35" t="s">
        <v>12</v>
      </c>
      <c r="E93" s="36">
        <v>100</v>
      </c>
      <c r="F93" s="37">
        <v>122</v>
      </c>
      <c r="G93" s="38">
        <v>72</v>
      </c>
      <c r="H93" s="39" t="s">
        <v>191</v>
      </c>
      <c r="I93" s="41" t="s">
        <v>870</v>
      </c>
      <c r="J93" s="40">
        <v>40</v>
      </c>
    </row>
    <row r="94" spans="1:10" ht="16.5" customHeight="1">
      <c r="A94" s="16">
        <f t="shared" si="1"/>
        <v>90</v>
      </c>
      <c r="B94" s="35" t="s">
        <v>189</v>
      </c>
      <c r="C94" s="35" t="s">
        <v>192</v>
      </c>
      <c r="D94" s="35" t="s">
        <v>41</v>
      </c>
      <c r="E94" s="36">
        <v>150</v>
      </c>
      <c r="F94" s="37">
        <v>484.59</v>
      </c>
      <c r="G94" s="38">
        <v>45</v>
      </c>
      <c r="H94" s="39" t="s">
        <v>193</v>
      </c>
      <c r="I94" s="40">
        <v>5</v>
      </c>
      <c r="J94" s="40">
        <v>10</v>
      </c>
    </row>
    <row r="95" spans="1:10" ht="16.5" customHeight="1">
      <c r="A95" s="16">
        <f t="shared" si="1"/>
        <v>91</v>
      </c>
      <c r="B95" s="35" t="s">
        <v>189</v>
      </c>
      <c r="C95" s="35" t="s">
        <v>194</v>
      </c>
      <c r="D95" s="35" t="s">
        <v>41</v>
      </c>
      <c r="E95" s="36">
        <v>193</v>
      </c>
      <c r="F95" s="37">
        <v>470.7</v>
      </c>
      <c r="G95" s="38">
        <v>99</v>
      </c>
      <c r="H95" s="39" t="s">
        <v>195</v>
      </c>
      <c r="I95" s="40">
        <v>3</v>
      </c>
      <c r="J95" s="40">
        <v>11</v>
      </c>
    </row>
    <row r="96" spans="1:10" ht="16.5" customHeight="1">
      <c r="A96" s="16">
        <f t="shared" si="1"/>
        <v>92</v>
      </c>
      <c r="B96" s="16" t="s">
        <v>189</v>
      </c>
      <c r="C96" s="16" t="s">
        <v>196</v>
      </c>
      <c r="D96" s="16" t="s">
        <v>41</v>
      </c>
      <c r="E96" s="24">
        <v>214</v>
      </c>
      <c r="F96" s="25">
        <v>364.31</v>
      </c>
      <c r="G96" s="26">
        <v>79</v>
      </c>
      <c r="H96" s="19" t="s">
        <v>197</v>
      </c>
      <c r="I96" s="20">
        <v>8</v>
      </c>
      <c r="J96" s="20">
        <v>5</v>
      </c>
    </row>
    <row r="97" spans="1:10" ht="16.5" customHeight="1">
      <c r="A97" s="16">
        <f t="shared" si="1"/>
        <v>93</v>
      </c>
      <c r="B97" s="16" t="s">
        <v>189</v>
      </c>
      <c r="C97" s="16" t="s">
        <v>198</v>
      </c>
      <c r="D97" s="16" t="s">
        <v>41</v>
      </c>
      <c r="E97" s="24">
        <v>552</v>
      </c>
      <c r="F97" s="25">
        <v>1812</v>
      </c>
      <c r="G97" s="26">
        <v>363</v>
      </c>
      <c r="H97" s="19" t="s">
        <v>195</v>
      </c>
      <c r="I97" s="20">
        <v>26</v>
      </c>
      <c r="J97" s="20">
        <v>4</v>
      </c>
    </row>
    <row r="98" spans="1:10" ht="16.5" customHeight="1">
      <c r="A98" s="16">
        <f t="shared" si="1"/>
        <v>94</v>
      </c>
      <c r="B98" s="16" t="s">
        <v>199</v>
      </c>
      <c r="C98" s="16" t="s">
        <v>200</v>
      </c>
      <c r="D98" s="16" t="s">
        <v>12</v>
      </c>
      <c r="E98" s="21">
        <v>96</v>
      </c>
      <c r="F98" s="22"/>
      <c r="G98" s="22">
        <v>180.16</v>
      </c>
      <c r="H98" s="22" t="s">
        <v>201</v>
      </c>
      <c r="I98" s="22">
        <v>9</v>
      </c>
      <c r="J98" s="22">
        <v>21</v>
      </c>
    </row>
    <row r="99" spans="1:10" ht="16.5" customHeight="1">
      <c r="A99" s="16">
        <f t="shared" si="1"/>
        <v>95</v>
      </c>
      <c r="B99" s="16" t="s">
        <v>199</v>
      </c>
      <c r="C99" s="42" t="s">
        <v>202</v>
      </c>
      <c r="D99" s="16" t="s">
        <v>12</v>
      </c>
      <c r="E99" s="21">
        <v>140</v>
      </c>
      <c r="F99" s="22">
        <v>1177.18</v>
      </c>
      <c r="G99" s="22">
        <v>54.25</v>
      </c>
      <c r="H99" s="43" t="s">
        <v>203</v>
      </c>
      <c r="I99" s="20" t="s">
        <v>870</v>
      </c>
      <c r="J99" s="20">
        <v>23</v>
      </c>
    </row>
    <row r="100" spans="1:10" ht="16.5" customHeight="1">
      <c r="A100" s="16">
        <f t="shared" si="1"/>
        <v>96</v>
      </c>
      <c r="B100" s="16" t="s">
        <v>199</v>
      </c>
      <c r="C100" s="42" t="s">
        <v>204</v>
      </c>
      <c r="D100" s="16" t="s">
        <v>12</v>
      </c>
      <c r="E100" s="21">
        <v>196</v>
      </c>
      <c r="F100" s="22">
        <v>223.36</v>
      </c>
      <c r="G100" s="22">
        <v>92.96</v>
      </c>
      <c r="H100" s="43" t="s">
        <v>205</v>
      </c>
      <c r="I100" s="20">
        <v>6</v>
      </c>
      <c r="J100" s="20">
        <v>62</v>
      </c>
    </row>
    <row r="101" spans="1:10" ht="16.5" customHeight="1">
      <c r="A101" s="16">
        <f t="shared" si="1"/>
        <v>97</v>
      </c>
      <c r="B101" s="30" t="s">
        <v>206</v>
      </c>
      <c r="C101" s="30" t="s">
        <v>207</v>
      </c>
      <c r="D101" s="30" t="s">
        <v>12</v>
      </c>
      <c r="E101" s="24">
        <v>30</v>
      </c>
      <c r="F101" s="32">
        <v>61.97</v>
      </c>
      <c r="G101" s="32">
        <v>9.17</v>
      </c>
      <c r="H101" s="34" t="s">
        <v>208</v>
      </c>
      <c r="I101" s="32">
        <v>0</v>
      </c>
      <c r="J101" s="32">
        <v>48</v>
      </c>
    </row>
    <row r="102" spans="1:10" ht="16.5" customHeight="1">
      <c r="A102" s="16">
        <f t="shared" si="1"/>
        <v>98</v>
      </c>
      <c r="B102" s="16" t="s">
        <v>206</v>
      </c>
      <c r="C102" s="16" t="s">
        <v>209</v>
      </c>
      <c r="D102" s="16" t="s">
        <v>12</v>
      </c>
      <c r="E102" s="24">
        <v>40</v>
      </c>
      <c r="F102" s="25">
        <v>119</v>
      </c>
      <c r="G102" s="26">
        <v>28.5</v>
      </c>
      <c r="H102" s="19" t="s">
        <v>210</v>
      </c>
      <c r="I102" s="20" t="s">
        <v>870</v>
      </c>
      <c r="J102" s="20" t="s">
        <v>870</v>
      </c>
    </row>
    <row r="103" spans="1:10" ht="16.5" customHeight="1">
      <c r="A103" s="16">
        <f t="shared" si="1"/>
        <v>99</v>
      </c>
      <c r="B103" s="16" t="s">
        <v>206</v>
      </c>
      <c r="C103" s="16" t="s">
        <v>211</v>
      </c>
      <c r="D103" s="16" t="s">
        <v>12</v>
      </c>
      <c r="E103" s="24">
        <v>453</v>
      </c>
      <c r="F103" s="25">
        <v>467</v>
      </c>
      <c r="G103" s="26">
        <v>86.8</v>
      </c>
      <c r="H103" s="19" t="s">
        <v>212</v>
      </c>
      <c r="I103" s="20" t="s">
        <v>870</v>
      </c>
      <c r="J103" s="20" t="s">
        <v>870</v>
      </c>
    </row>
    <row r="104" spans="1:10" ht="16.5" customHeight="1">
      <c r="A104" s="16">
        <f t="shared" si="1"/>
        <v>100</v>
      </c>
      <c r="B104" s="16" t="s">
        <v>213</v>
      </c>
      <c r="C104" s="16" t="s">
        <v>214</v>
      </c>
      <c r="D104" s="16" t="s">
        <v>12</v>
      </c>
      <c r="E104" s="24">
        <v>0</v>
      </c>
      <c r="F104" s="25">
        <v>51</v>
      </c>
      <c r="G104" s="26"/>
      <c r="H104" s="19" t="s">
        <v>215</v>
      </c>
      <c r="I104" s="20" t="s">
        <v>870</v>
      </c>
      <c r="J104" s="20" t="s">
        <v>870</v>
      </c>
    </row>
    <row r="105" spans="1:10" ht="16.5" customHeight="1">
      <c r="A105" s="16">
        <f t="shared" si="1"/>
        <v>101</v>
      </c>
      <c r="B105" s="16" t="s">
        <v>213</v>
      </c>
      <c r="C105" s="16" t="s">
        <v>216</v>
      </c>
      <c r="D105" s="16" t="s">
        <v>12</v>
      </c>
      <c r="E105" s="24">
        <v>50</v>
      </c>
      <c r="F105" s="25">
        <v>61.61</v>
      </c>
      <c r="G105" s="26">
        <v>18</v>
      </c>
      <c r="H105" s="19" t="s">
        <v>217</v>
      </c>
      <c r="I105" s="20">
        <v>0</v>
      </c>
      <c r="J105" s="20">
        <v>6</v>
      </c>
    </row>
    <row r="106" spans="1:10" ht="16.5" customHeight="1">
      <c r="A106" s="16">
        <f t="shared" si="1"/>
        <v>102</v>
      </c>
      <c r="B106" s="16" t="s">
        <v>213</v>
      </c>
      <c r="C106" s="16" t="s">
        <v>218</v>
      </c>
      <c r="D106" s="16" t="s">
        <v>12</v>
      </c>
      <c r="E106" s="21">
        <v>60</v>
      </c>
      <c r="F106" s="22">
        <v>194.7</v>
      </c>
      <c r="G106" s="22">
        <v>26.5</v>
      </c>
      <c r="H106" s="22" t="s">
        <v>219</v>
      </c>
      <c r="I106" s="22">
        <v>0</v>
      </c>
      <c r="J106" s="22">
        <v>20</v>
      </c>
    </row>
    <row r="107" spans="1:10" ht="16.5" customHeight="1">
      <c r="A107" s="16">
        <f t="shared" si="1"/>
        <v>103</v>
      </c>
      <c r="B107" s="16" t="s">
        <v>213</v>
      </c>
      <c r="C107" s="16" t="s">
        <v>220</v>
      </c>
      <c r="D107" s="16" t="s">
        <v>12</v>
      </c>
      <c r="E107" s="21">
        <v>60</v>
      </c>
      <c r="F107" s="22">
        <v>129.30000000000001</v>
      </c>
      <c r="G107" s="22">
        <v>14.3</v>
      </c>
      <c r="H107" s="22" t="s">
        <v>221</v>
      </c>
      <c r="I107" s="22">
        <v>0</v>
      </c>
      <c r="J107" s="22">
        <v>15</v>
      </c>
    </row>
    <row r="108" spans="1:10" ht="16.5" customHeight="1">
      <c r="A108" s="16">
        <f t="shared" si="1"/>
        <v>104</v>
      </c>
      <c r="B108" s="16" t="s">
        <v>213</v>
      </c>
      <c r="C108" s="16" t="s">
        <v>222</v>
      </c>
      <c r="D108" s="16" t="s">
        <v>12</v>
      </c>
      <c r="E108" s="24">
        <v>62</v>
      </c>
      <c r="F108" s="25">
        <v>191.25</v>
      </c>
      <c r="G108" s="26">
        <v>25</v>
      </c>
      <c r="H108" s="19" t="s">
        <v>223</v>
      </c>
      <c r="I108" s="20" t="s">
        <v>870</v>
      </c>
      <c r="J108" s="20" t="s">
        <v>870</v>
      </c>
    </row>
    <row r="109" spans="1:10" ht="16.5" customHeight="1">
      <c r="A109" s="16">
        <f t="shared" si="1"/>
        <v>105</v>
      </c>
      <c r="B109" s="16" t="s">
        <v>213</v>
      </c>
      <c r="C109" s="16" t="s">
        <v>224</v>
      </c>
      <c r="D109" s="16" t="s">
        <v>12</v>
      </c>
      <c r="E109" s="24">
        <v>76</v>
      </c>
      <c r="F109" s="25">
        <v>158.75</v>
      </c>
      <c r="G109" s="26">
        <v>17.5</v>
      </c>
      <c r="H109" s="19" t="s">
        <v>225</v>
      </c>
      <c r="I109" s="20">
        <v>10</v>
      </c>
      <c r="J109" s="20">
        <v>9</v>
      </c>
    </row>
    <row r="110" spans="1:10" ht="16.5" customHeight="1">
      <c r="A110" s="16">
        <f t="shared" si="1"/>
        <v>106</v>
      </c>
      <c r="B110" s="16" t="s">
        <v>213</v>
      </c>
      <c r="C110" s="16" t="s">
        <v>226</v>
      </c>
      <c r="D110" s="16" t="s">
        <v>12</v>
      </c>
      <c r="E110" s="24">
        <v>80</v>
      </c>
      <c r="F110" s="25">
        <v>292.22000000000003</v>
      </c>
      <c r="G110" s="26">
        <v>66</v>
      </c>
      <c r="H110" s="19" t="s">
        <v>227</v>
      </c>
      <c r="I110" s="20" t="s">
        <v>870</v>
      </c>
      <c r="J110" s="20">
        <v>42</v>
      </c>
    </row>
    <row r="111" spans="1:10" ht="16.5" customHeight="1">
      <c r="A111" s="16">
        <f t="shared" si="1"/>
        <v>107</v>
      </c>
      <c r="B111" s="16" t="s">
        <v>213</v>
      </c>
      <c r="C111" s="16" t="s">
        <v>228</v>
      </c>
      <c r="D111" s="16" t="s">
        <v>12</v>
      </c>
      <c r="E111" s="24">
        <v>86</v>
      </c>
      <c r="F111" s="25">
        <v>239.9</v>
      </c>
      <c r="G111" s="26">
        <v>46.23</v>
      </c>
      <c r="H111" s="19" t="s">
        <v>229</v>
      </c>
      <c r="I111" s="20">
        <v>1</v>
      </c>
      <c r="J111" s="20">
        <v>51</v>
      </c>
    </row>
    <row r="112" spans="1:10" ht="16.5" customHeight="1">
      <c r="A112" s="16">
        <f t="shared" si="1"/>
        <v>108</v>
      </c>
      <c r="B112" s="16" t="s">
        <v>213</v>
      </c>
      <c r="C112" s="16" t="s">
        <v>230</v>
      </c>
      <c r="D112" s="16" t="s">
        <v>12</v>
      </c>
      <c r="E112" s="24">
        <v>92</v>
      </c>
      <c r="F112" s="25">
        <v>272.10000000000002</v>
      </c>
      <c r="G112" s="26">
        <v>18.920000000000002</v>
      </c>
      <c r="H112" s="19" t="s">
        <v>231</v>
      </c>
      <c r="I112" s="20" t="s">
        <v>870</v>
      </c>
      <c r="J112" s="20">
        <v>6</v>
      </c>
    </row>
    <row r="113" spans="1:10" ht="16.5" customHeight="1">
      <c r="A113" s="16">
        <f t="shared" si="1"/>
        <v>109</v>
      </c>
      <c r="B113" s="16" t="s">
        <v>213</v>
      </c>
      <c r="C113" s="16" t="s">
        <v>232</v>
      </c>
      <c r="D113" s="16" t="s">
        <v>12</v>
      </c>
      <c r="E113" s="21">
        <v>100</v>
      </c>
      <c r="F113" s="22">
        <v>179.25</v>
      </c>
      <c r="G113" s="22">
        <v>16.5</v>
      </c>
      <c r="H113" s="22" t="s">
        <v>233</v>
      </c>
      <c r="I113" s="22">
        <v>0</v>
      </c>
      <c r="J113" s="22">
        <v>15</v>
      </c>
    </row>
    <row r="114" spans="1:10" ht="16.5" customHeight="1">
      <c r="A114" s="16">
        <f t="shared" si="1"/>
        <v>110</v>
      </c>
      <c r="B114" s="16" t="s">
        <v>213</v>
      </c>
      <c r="C114" s="16" t="s">
        <v>234</v>
      </c>
      <c r="D114" s="16" t="s">
        <v>12</v>
      </c>
      <c r="E114" s="21">
        <v>100</v>
      </c>
      <c r="F114" s="22">
        <v>260.82</v>
      </c>
      <c r="G114" s="22">
        <v>26.66</v>
      </c>
      <c r="H114" s="22" t="s">
        <v>235</v>
      </c>
      <c r="I114" s="22">
        <v>0</v>
      </c>
      <c r="J114" s="22">
        <v>5</v>
      </c>
    </row>
    <row r="115" spans="1:10" ht="16.5" customHeight="1">
      <c r="A115" s="16">
        <f t="shared" si="1"/>
        <v>111</v>
      </c>
      <c r="B115" s="16" t="s">
        <v>213</v>
      </c>
      <c r="C115" s="16" t="s">
        <v>236</v>
      </c>
      <c r="D115" s="16" t="s">
        <v>12</v>
      </c>
      <c r="E115" s="21">
        <v>100</v>
      </c>
      <c r="F115" s="22">
        <v>199.96</v>
      </c>
      <c r="G115" s="22">
        <v>63.26</v>
      </c>
      <c r="H115" s="22" t="s">
        <v>237</v>
      </c>
      <c r="I115" s="22">
        <v>0</v>
      </c>
      <c r="J115" s="22">
        <v>4</v>
      </c>
    </row>
    <row r="116" spans="1:10" ht="16.5" customHeight="1">
      <c r="A116" s="16">
        <f t="shared" si="1"/>
        <v>112</v>
      </c>
      <c r="B116" s="16" t="s">
        <v>213</v>
      </c>
      <c r="C116" s="16" t="s">
        <v>238</v>
      </c>
      <c r="D116" s="16" t="s">
        <v>12</v>
      </c>
      <c r="E116" s="24">
        <v>110</v>
      </c>
      <c r="F116" s="22">
        <v>141.71</v>
      </c>
      <c r="G116" s="22">
        <v>19.350000000000001</v>
      </c>
      <c r="H116" s="22" t="s">
        <v>239</v>
      </c>
      <c r="I116" s="22">
        <v>0</v>
      </c>
      <c r="J116" s="22">
        <v>28</v>
      </c>
    </row>
    <row r="117" spans="1:10" ht="16.5" customHeight="1">
      <c r="A117" s="16">
        <f t="shared" si="1"/>
        <v>113</v>
      </c>
      <c r="B117" s="16" t="s">
        <v>213</v>
      </c>
      <c r="C117" s="16" t="s">
        <v>240</v>
      </c>
      <c r="D117" s="16" t="s">
        <v>12</v>
      </c>
      <c r="E117" s="24">
        <v>111</v>
      </c>
      <c r="F117" s="25">
        <v>122.52</v>
      </c>
      <c r="G117" s="26">
        <v>22.81</v>
      </c>
      <c r="H117" s="19" t="s">
        <v>241</v>
      </c>
      <c r="I117" s="20" t="s">
        <v>870</v>
      </c>
      <c r="J117" s="20">
        <v>2</v>
      </c>
    </row>
    <row r="118" spans="1:10" ht="16.5" customHeight="1">
      <c r="A118" s="16">
        <f t="shared" si="1"/>
        <v>114</v>
      </c>
      <c r="B118" s="16" t="s">
        <v>213</v>
      </c>
      <c r="C118" s="16" t="s">
        <v>242</v>
      </c>
      <c r="D118" s="16" t="s">
        <v>12</v>
      </c>
      <c r="E118" s="21">
        <v>120</v>
      </c>
      <c r="F118" s="22">
        <v>213.14</v>
      </c>
      <c r="G118" s="22">
        <v>21.5</v>
      </c>
      <c r="H118" s="22" t="s">
        <v>243</v>
      </c>
      <c r="I118" s="22">
        <v>0</v>
      </c>
      <c r="J118" s="22">
        <v>10</v>
      </c>
    </row>
    <row r="119" spans="1:10" ht="16.5" customHeight="1">
      <c r="A119" s="16">
        <f t="shared" si="1"/>
        <v>115</v>
      </c>
      <c r="B119" s="16" t="s">
        <v>213</v>
      </c>
      <c r="C119" s="16" t="s">
        <v>244</v>
      </c>
      <c r="D119" s="16" t="s">
        <v>12</v>
      </c>
      <c r="E119" s="21">
        <v>130</v>
      </c>
      <c r="F119" s="22">
        <v>247.31</v>
      </c>
      <c r="G119" s="20">
        <v>32.6</v>
      </c>
      <c r="H119" s="19" t="s">
        <v>245</v>
      </c>
      <c r="I119" s="22"/>
      <c r="J119" s="20">
        <v>33</v>
      </c>
    </row>
    <row r="120" spans="1:10" ht="16.5" customHeight="1">
      <c r="A120" s="16">
        <f t="shared" si="1"/>
        <v>116</v>
      </c>
      <c r="B120" s="16" t="s">
        <v>213</v>
      </c>
      <c r="C120" s="16" t="s">
        <v>246</v>
      </c>
      <c r="D120" s="16" t="s">
        <v>12</v>
      </c>
      <c r="E120" s="21">
        <v>130</v>
      </c>
      <c r="F120" s="22">
        <v>357.76</v>
      </c>
      <c r="G120" s="22">
        <v>60</v>
      </c>
      <c r="H120" s="22" t="s">
        <v>247</v>
      </c>
      <c r="I120" s="22">
        <v>4</v>
      </c>
      <c r="J120" s="22">
        <v>4</v>
      </c>
    </row>
    <row r="121" spans="1:10" ht="16.5" customHeight="1">
      <c r="A121" s="16">
        <f t="shared" ref="A121:A184" si="2">ROW()-4</f>
        <v>117</v>
      </c>
      <c r="B121" s="16" t="s">
        <v>213</v>
      </c>
      <c r="C121" s="16" t="s">
        <v>248</v>
      </c>
      <c r="D121" s="16" t="s">
        <v>12</v>
      </c>
      <c r="E121" s="21">
        <v>130</v>
      </c>
      <c r="F121" s="22">
        <v>187.28</v>
      </c>
      <c r="G121" s="22">
        <v>22.5</v>
      </c>
      <c r="H121" s="22" t="s">
        <v>249</v>
      </c>
      <c r="I121" s="22">
        <v>0</v>
      </c>
      <c r="J121" s="22">
        <v>6</v>
      </c>
    </row>
    <row r="122" spans="1:10" ht="16.5" customHeight="1">
      <c r="A122" s="16">
        <f t="shared" si="2"/>
        <v>118</v>
      </c>
      <c r="B122" s="16" t="s">
        <v>213</v>
      </c>
      <c r="C122" s="16" t="s">
        <v>250</v>
      </c>
      <c r="D122" s="16" t="s">
        <v>12</v>
      </c>
      <c r="E122" s="24">
        <v>140</v>
      </c>
      <c r="F122" s="25">
        <v>441.6</v>
      </c>
      <c r="G122" s="26">
        <v>46</v>
      </c>
      <c r="H122" s="19" t="s">
        <v>251</v>
      </c>
      <c r="I122" s="20">
        <v>2</v>
      </c>
      <c r="J122" s="20">
        <v>63</v>
      </c>
    </row>
    <row r="123" spans="1:10" ht="16.5" customHeight="1">
      <c r="A123" s="16">
        <f t="shared" si="2"/>
        <v>119</v>
      </c>
      <c r="B123" s="16" t="s">
        <v>213</v>
      </c>
      <c r="C123" s="16" t="s">
        <v>252</v>
      </c>
      <c r="D123" s="16" t="s">
        <v>12</v>
      </c>
      <c r="E123" s="21">
        <v>144</v>
      </c>
      <c r="F123" s="22">
        <v>496.55</v>
      </c>
      <c r="G123" s="22">
        <v>52.5</v>
      </c>
      <c r="H123" s="22" t="s">
        <v>253</v>
      </c>
      <c r="I123" s="22">
        <v>1</v>
      </c>
      <c r="J123" s="22">
        <v>0</v>
      </c>
    </row>
    <row r="124" spans="1:10" ht="16.5" customHeight="1">
      <c r="A124" s="16">
        <f t="shared" si="2"/>
        <v>120</v>
      </c>
      <c r="B124" s="16" t="s">
        <v>213</v>
      </c>
      <c r="C124" s="16" t="s">
        <v>254</v>
      </c>
      <c r="D124" s="16" t="s">
        <v>12</v>
      </c>
      <c r="E124" s="24">
        <v>150</v>
      </c>
      <c r="F124" s="25">
        <v>386.98</v>
      </c>
      <c r="G124" s="26">
        <v>50</v>
      </c>
      <c r="H124" s="19" t="s">
        <v>255</v>
      </c>
      <c r="I124" s="20">
        <v>8</v>
      </c>
      <c r="J124" s="20" t="s">
        <v>870</v>
      </c>
    </row>
    <row r="125" spans="1:10" ht="16.5" customHeight="1">
      <c r="A125" s="16">
        <f t="shared" si="2"/>
        <v>121</v>
      </c>
      <c r="B125" s="16" t="s">
        <v>213</v>
      </c>
      <c r="C125" s="16" t="s">
        <v>256</v>
      </c>
      <c r="D125" s="16" t="s">
        <v>12</v>
      </c>
      <c r="E125" s="21">
        <v>150</v>
      </c>
      <c r="F125" s="22">
        <v>207.25</v>
      </c>
      <c r="G125" s="22">
        <v>33</v>
      </c>
      <c r="H125" s="22" t="s">
        <v>257</v>
      </c>
      <c r="I125" s="22">
        <v>1</v>
      </c>
      <c r="J125" s="22">
        <v>16</v>
      </c>
    </row>
    <row r="126" spans="1:10" ht="16.5" customHeight="1">
      <c r="A126" s="16">
        <f t="shared" si="2"/>
        <v>122</v>
      </c>
      <c r="B126" s="16" t="s">
        <v>213</v>
      </c>
      <c r="C126" s="16" t="s">
        <v>258</v>
      </c>
      <c r="D126" s="16" t="s">
        <v>12</v>
      </c>
      <c r="E126" s="24">
        <v>161</v>
      </c>
      <c r="F126" s="25">
        <v>350.38</v>
      </c>
      <c r="G126" s="26">
        <v>29</v>
      </c>
      <c r="H126" s="19" t="s">
        <v>259</v>
      </c>
      <c r="I126" s="20" t="s">
        <v>870</v>
      </c>
      <c r="J126" s="20">
        <v>32</v>
      </c>
    </row>
    <row r="127" spans="1:10" ht="16.5" customHeight="1">
      <c r="A127" s="16">
        <f t="shared" si="2"/>
        <v>123</v>
      </c>
      <c r="B127" s="16" t="s">
        <v>213</v>
      </c>
      <c r="C127" s="16" t="s">
        <v>260</v>
      </c>
      <c r="D127" s="16" t="s">
        <v>41</v>
      </c>
      <c r="E127" s="21">
        <v>162</v>
      </c>
      <c r="F127" s="22">
        <v>254.79</v>
      </c>
      <c r="G127" s="20">
        <v>72</v>
      </c>
      <c r="H127" s="19" t="s">
        <v>261</v>
      </c>
      <c r="I127" s="20">
        <v>7</v>
      </c>
      <c r="J127" s="20">
        <v>30</v>
      </c>
    </row>
    <row r="128" spans="1:10" ht="16.5" customHeight="1">
      <c r="A128" s="16">
        <f t="shared" si="2"/>
        <v>124</v>
      </c>
      <c r="B128" s="16" t="s">
        <v>213</v>
      </c>
      <c r="C128" s="16" t="s">
        <v>262</v>
      </c>
      <c r="D128" s="16" t="s">
        <v>12</v>
      </c>
      <c r="E128" s="24">
        <v>185</v>
      </c>
      <c r="F128" s="25">
        <v>621.78</v>
      </c>
      <c r="G128" s="26">
        <v>46.8</v>
      </c>
      <c r="H128" s="19" t="s">
        <v>263</v>
      </c>
      <c r="I128" s="20" t="s">
        <v>870</v>
      </c>
      <c r="J128" s="20" t="s">
        <v>870</v>
      </c>
    </row>
    <row r="129" spans="1:10" ht="16.5" customHeight="1">
      <c r="A129" s="16">
        <f t="shared" si="2"/>
        <v>125</v>
      </c>
      <c r="B129" s="16" t="s">
        <v>213</v>
      </c>
      <c r="C129" s="16" t="s">
        <v>264</v>
      </c>
      <c r="D129" s="16" t="s">
        <v>12</v>
      </c>
      <c r="E129" s="24">
        <v>190</v>
      </c>
      <c r="F129" s="25">
        <v>842.68</v>
      </c>
      <c r="G129" s="26">
        <v>173.39</v>
      </c>
      <c r="H129" s="19" t="s">
        <v>265</v>
      </c>
      <c r="I129" s="20">
        <v>2</v>
      </c>
      <c r="J129" s="20">
        <v>11</v>
      </c>
    </row>
    <row r="130" spans="1:10" ht="16.5" customHeight="1">
      <c r="A130" s="16">
        <f t="shared" si="2"/>
        <v>126</v>
      </c>
      <c r="B130" s="16" t="s">
        <v>213</v>
      </c>
      <c r="C130" s="16" t="s">
        <v>266</v>
      </c>
      <c r="D130" s="16" t="s">
        <v>12</v>
      </c>
      <c r="E130" s="24">
        <v>200</v>
      </c>
      <c r="F130" s="25">
        <v>208</v>
      </c>
      <c r="G130" s="26">
        <v>74</v>
      </c>
      <c r="H130" s="19" t="s">
        <v>267</v>
      </c>
      <c r="I130" s="20">
        <v>15</v>
      </c>
      <c r="J130" s="20" t="s">
        <v>870</v>
      </c>
    </row>
    <row r="131" spans="1:10" ht="16.5" customHeight="1">
      <c r="A131" s="16">
        <f t="shared" si="2"/>
        <v>127</v>
      </c>
      <c r="B131" s="16" t="s">
        <v>213</v>
      </c>
      <c r="C131" s="16" t="s">
        <v>268</v>
      </c>
      <c r="D131" s="16" t="s">
        <v>12</v>
      </c>
      <c r="E131" s="24">
        <v>200</v>
      </c>
      <c r="F131" s="25">
        <v>857.27</v>
      </c>
      <c r="G131" s="26">
        <v>100.51</v>
      </c>
      <c r="H131" s="19" t="s">
        <v>269</v>
      </c>
      <c r="I131" s="20">
        <v>12</v>
      </c>
      <c r="J131" s="20" t="s">
        <v>870</v>
      </c>
    </row>
    <row r="132" spans="1:10" ht="16.5" customHeight="1">
      <c r="A132" s="16">
        <f t="shared" si="2"/>
        <v>128</v>
      </c>
      <c r="B132" s="16" t="s">
        <v>213</v>
      </c>
      <c r="C132" s="16" t="s">
        <v>270</v>
      </c>
      <c r="D132" s="16" t="s">
        <v>41</v>
      </c>
      <c r="E132" s="24">
        <v>201</v>
      </c>
      <c r="F132" s="25">
        <v>313.07</v>
      </c>
      <c r="G132" s="26">
        <v>56.57</v>
      </c>
      <c r="H132" s="19" t="s">
        <v>271</v>
      </c>
      <c r="I132" s="20">
        <v>2</v>
      </c>
      <c r="J132" s="20">
        <v>0</v>
      </c>
    </row>
    <row r="133" spans="1:10" ht="16.5" customHeight="1">
      <c r="A133" s="16">
        <f t="shared" si="2"/>
        <v>129</v>
      </c>
      <c r="B133" s="16" t="s">
        <v>213</v>
      </c>
      <c r="C133" s="16" t="s">
        <v>272</v>
      </c>
      <c r="D133" s="16" t="s">
        <v>12</v>
      </c>
      <c r="E133" s="24">
        <v>250</v>
      </c>
      <c r="F133" s="25">
        <v>243.2</v>
      </c>
      <c r="G133" s="26">
        <v>46</v>
      </c>
      <c r="H133" s="19" t="s">
        <v>273</v>
      </c>
      <c r="I133" s="20" t="s">
        <v>870</v>
      </c>
      <c r="J133" s="20">
        <v>4</v>
      </c>
    </row>
    <row r="134" spans="1:10" ht="16.5" customHeight="1">
      <c r="A134" s="16">
        <f t="shared" si="2"/>
        <v>130</v>
      </c>
      <c r="B134" s="16" t="s">
        <v>213</v>
      </c>
      <c r="C134" s="16" t="s">
        <v>274</v>
      </c>
      <c r="D134" s="16" t="s">
        <v>12</v>
      </c>
      <c r="E134" s="24">
        <v>250</v>
      </c>
      <c r="F134" s="25">
        <v>414.22</v>
      </c>
      <c r="G134" s="26">
        <v>50.05</v>
      </c>
      <c r="H134" s="19" t="s">
        <v>275</v>
      </c>
      <c r="I134" s="20">
        <v>3</v>
      </c>
      <c r="J134" s="20">
        <v>19</v>
      </c>
    </row>
    <row r="135" spans="1:10" ht="16.5" customHeight="1">
      <c r="A135" s="16">
        <f t="shared" si="2"/>
        <v>131</v>
      </c>
      <c r="B135" s="16" t="s">
        <v>213</v>
      </c>
      <c r="C135" s="16" t="s">
        <v>276</v>
      </c>
      <c r="D135" s="16" t="s">
        <v>12</v>
      </c>
      <c r="E135" s="24">
        <v>296</v>
      </c>
      <c r="F135" s="25">
        <v>860.14</v>
      </c>
      <c r="G135" s="26">
        <v>34.1</v>
      </c>
      <c r="H135" s="19" t="s">
        <v>277</v>
      </c>
      <c r="I135" s="20" t="s">
        <v>870</v>
      </c>
      <c r="J135" s="20">
        <v>8</v>
      </c>
    </row>
    <row r="136" spans="1:10" ht="16.5" customHeight="1">
      <c r="A136" s="16">
        <f t="shared" si="2"/>
        <v>132</v>
      </c>
      <c r="B136" s="16" t="s">
        <v>213</v>
      </c>
      <c r="C136" s="16" t="s">
        <v>278</v>
      </c>
      <c r="D136" s="16" t="s">
        <v>41</v>
      </c>
      <c r="E136" s="24">
        <v>300</v>
      </c>
      <c r="F136" s="25">
        <v>1641.36</v>
      </c>
      <c r="G136" s="26">
        <v>140.4</v>
      </c>
      <c r="H136" s="19" t="s">
        <v>279</v>
      </c>
      <c r="I136" s="20">
        <v>9</v>
      </c>
      <c r="J136" s="20">
        <v>12</v>
      </c>
    </row>
    <row r="137" spans="1:10" ht="16.5" customHeight="1">
      <c r="A137" s="16">
        <f t="shared" si="2"/>
        <v>133</v>
      </c>
      <c r="B137" s="16" t="s">
        <v>213</v>
      </c>
      <c r="C137" s="16" t="s">
        <v>280</v>
      </c>
      <c r="D137" s="16" t="s">
        <v>12</v>
      </c>
      <c r="E137" s="24">
        <v>370</v>
      </c>
      <c r="F137" s="25">
        <v>1050</v>
      </c>
      <c r="G137" s="26">
        <v>82.6</v>
      </c>
      <c r="H137" s="19" t="s">
        <v>281</v>
      </c>
      <c r="I137" s="20">
        <v>18</v>
      </c>
      <c r="J137" s="20">
        <v>20</v>
      </c>
    </row>
    <row r="138" spans="1:10" ht="16.5" customHeight="1">
      <c r="A138" s="16">
        <f t="shared" si="2"/>
        <v>134</v>
      </c>
      <c r="B138" s="16" t="s">
        <v>213</v>
      </c>
      <c r="C138" s="16" t="s">
        <v>282</v>
      </c>
      <c r="D138" s="16" t="s">
        <v>12</v>
      </c>
      <c r="E138" s="24">
        <v>424</v>
      </c>
      <c r="F138" s="25">
        <v>1299.8800000000001</v>
      </c>
      <c r="G138" s="26">
        <v>290.2</v>
      </c>
      <c r="H138" s="19" t="s">
        <v>277</v>
      </c>
      <c r="I138" s="20">
        <v>9</v>
      </c>
      <c r="J138" s="20">
        <v>1</v>
      </c>
    </row>
    <row r="139" spans="1:10" ht="16.5" customHeight="1">
      <c r="A139" s="16">
        <f t="shared" si="2"/>
        <v>135</v>
      </c>
      <c r="B139" s="16" t="s">
        <v>213</v>
      </c>
      <c r="C139" s="16" t="s">
        <v>283</v>
      </c>
      <c r="D139" s="16" t="s">
        <v>12</v>
      </c>
      <c r="E139" s="24">
        <v>424</v>
      </c>
      <c r="F139" s="25">
        <v>1040.5</v>
      </c>
      <c r="G139" s="26">
        <v>288</v>
      </c>
      <c r="H139" s="19" t="s">
        <v>284</v>
      </c>
      <c r="I139" s="20">
        <v>30</v>
      </c>
      <c r="J139" s="20">
        <v>3</v>
      </c>
    </row>
    <row r="140" spans="1:10" ht="16.5" customHeight="1">
      <c r="A140" s="16">
        <f t="shared" si="2"/>
        <v>136</v>
      </c>
      <c r="B140" s="16" t="s">
        <v>213</v>
      </c>
      <c r="C140" s="16" t="s">
        <v>285</v>
      </c>
      <c r="D140" s="16" t="s">
        <v>12</v>
      </c>
      <c r="E140" s="24">
        <v>100</v>
      </c>
      <c r="F140" s="25">
        <v>230</v>
      </c>
      <c r="G140" s="26">
        <v>90</v>
      </c>
      <c r="H140" s="19" t="s">
        <v>284</v>
      </c>
      <c r="I140" s="20">
        <v>0</v>
      </c>
      <c r="J140" s="20">
        <v>0</v>
      </c>
    </row>
    <row r="141" spans="1:10" ht="16.5" customHeight="1">
      <c r="A141" s="16">
        <f t="shared" si="2"/>
        <v>137</v>
      </c>
      <c r="B141" s="16" t="s">
        <v>213</v>
      </c>
      <c r="C141" s="16" t="s">
        <v>286</v>
      </c>
      <c r="D141" s="16" t="s">
        <v>41</v>
      </c>
      <c r="E141" s="24">
        <v>1004</v>
      </c>
      <c r="F141" s="25">
        <v>1028</v>
      </c>
      <c r="G141" s="26">
        <v>552</v>
      </c>
      <c r="H141" s="19" t="s">
        <v>271</v>
      </c>
      <c r="I141" s="20">
        <v>44</v>
      </c>
      <c r="J141" s="20">
        <v>0</v>
      </c>
    </row>
    <row r="142" spans="1:10" ht="16.5" customHeight="1">
      <c r="A142" s="16">
        <f t="shared" si="2"/>
        <v>138</v>
      </c>
      <c r="B142" s="30" t="s">
        <v>287</v>
      </c>
      <c r="C142" s="30" t="s">
        <v>288</v>
      </c>
      <c r="D142" s="30" t="s">
        <v>12</v>
      </c>
      <c r="E142" s="31">
        <v>75</v>
      </c>
      <c r="F142" s="32">
        <v>119.5</v>
      </c>
      <c r="G142" s="33">
        <v>25</v>
      </c>
      <c r="H142" s="34" t="s">
        <v>289</v>
      </c>
      <c r="I142" s="32"/>
      <c r="J142" s="32"/>
    </row>
    <row r="143" spans="1:10" ht="16.5" customHeight="1">
      <c r="A143" s="16">
        <f t="shared" si="2"/>
        <v>139</v>
      </c>
      <c r="B143" s="16" t="s">
        <v>287</v>
      </c>
      <c r="C143" s="16" t="s">
        <v>290</v>
      </c>
      <c r="D143" s="16" t="s">
        <v>12</v>
      </c>
      <c r="E143" s="24">
        <v>76</v>
      </c>
      <c r="F143" s="25">
        <v>112</v>
      </c>
      <c r="G143" s="25">
        <v>49</v>
      </c>
      <c r="H143" s="19" t="s">
        <v>291</v>
      </c>
      <c r="I143" s="20"/>
      <c r="J143" s="20"/>
    </row>
    <row r="144" spans="1:10" ht="16.5" customHeight="1">
      <c r="A144" s="16">
        <f t="shared" si="2"/>
        <v>140</v>
      </c>
      <c r="B144" s="16" t="s">
        <v>287</v>
      </c>
      <c r="C144" s="16" t="s">
        <v>292</v>
      </c>
      <c r="D144" s="16" t="s">
        <v>41</v>
      </c>
      <c r="E144" s="24">
        <v>80</v>
      </c>
      <c r="F144" s="25">
        <v>165.87</v>
      </c>
      <c r="G144" s="25">
        <v>78.88</v>
      </c>
      <c r="H144" s="19" t="s">
        <v>293</v>
      </c>
      <c r="I144" s="20"/>
      <c r="J144" s="20"/>
    </row>
    <row r="145" spans="1:10" ht="16.5" customHeight="1">
      <c r="A145" s="16">
        <f t="shared" si="2"/>
        <v>141</v>
      </c>
      <c r="B145" s="16" t="s">
        <v>287</v>
      </c>
      <c r="C145" s="16" t="s">
        <v>294</v>
      </c>
      <c r="D145" s="16" t="s">
        <v>12</v>
      </c>
      <c r="E145" s="24">
        <v>100</v>
      </c>
      <c r="F145" s="25">
        <v>268.10000000000002</v>
      </c>
      <c r="G145" s="25">
        <v>190</v>
      </c>
      <c r="H145" s="19" t="s">
        <v>295</v>
      </c>
      <c r="I145" s="20"/>
      <c r="J145" s="20"/>
    </row>
    <row r="146" spans="1:10" ht="16.5" customHeight="1">
      <c r="A146" s="16">
        <f t="shared" si="2"/>
        <v>142</v>
      </c>
      <c r="B146" s="16" t="s">
        <v>287</v>
      </c>
      <c r="C146" s="16" t="s">
        <v>296</v>
      </c>
      <c r="D146" s="16" t="s">
        <v>12</v>
      </c>
      <c r="E146" s="24">
        <v>100</v>
      </c>
      <c r="F146" s="25">
        <v>191.99</v>
      </c>
      <c r="G146" s="25">
        <v>36</v>
      </c>
      <c r="H146" s="19" t="s">
        <v>297</v>
      </c>
      <c r="I146" s="20"/>
      <c r="J146" s="20"/>
    </row>
    <row r="147" spans="1:10" ht="16.5" customHeight="1">
      <c r="A147" s="16">
        <f t="shared" si="2"/>
        <v>143</v>
      </c>
      <c r="B147" s="22" t="s">
        <v>287</v>
      </c>
      <c r="C147" s="16" t="s">
        <v>298</v>
      </c>
      <c r="D147" s="16" t="s">
        <v>41</v>
      </c>
      <c r="E147" s="21">
        <v>206</v>
      </c>
      <c r="F147" s="22">
        <v>1020.96</v>
      </c>
      <c r="G147" s="22">
        <v>100.77</v>
      </c>
      <c r="H147" s="22" t="s">
        <v>299</v>
      </c>
      <c r="I147" s="22"/>
      <c r="J147" s="22"/>
    </row>
    <row r="148" spans="1:10" ht="16.5" customHeight="1">
      <c r="A148" s="16">
        <f t="shared" si="2"/>
        <v>144</v>
      </c>
      <c r="B148" s="16" t="s">
        <v>287</v>
      </c>
      <c r="C148" s="16" t="s">
        <v>300</v>
      </c>
      <c r="D148" s="16" t="s">
        <v>12</v>
      </c>
      <c r="E148" s="24">
        <v>390</v>
      </c>
      <c r="F148" s="25">
        <v>526</v>
      </c>
      <c r="G148" s="25">
        <v>100</v>
      </c>
      <c r="H148" s="19" t="s">
        <v>301</v>
      </c>
      <c r="I148" s="20">
        <v>13</v>
      </c>
      <c r="J148" s="20">
        <v>18</v>
      </c>
    </row>
    <row r="149" spans="1:10" ht="16.5" customHeight="1">
      <c r="A149" s="16">
        <f t="shared" si="2"/>
        <v>145</v>
      </c>
      <c r="B149" s="16" t="s">
        <v>287</v>
      </c>
      <c r="C149" s="16" t="s">
        <v>302</v>
      </c>
      <c r="D149" s="16" t="s">
        <v>41</v>
      </c>
      <c r="E149" s="24">
        <v>589</v>
      </c>
      <c r="F149" s="25">
        <v>12700</v>
      </c>
      <c r="G149" s="25">
        <v>198</v>
      </c>
      <c r="H149" s="19" t="s">
        <v>303</v>
      </c>
      <c r="I149" s="20">
        <v>18</v>
      </c>
      <c r="J149" s="20">
        <v>3</v>
      </c>
    </row>
    <row r="150" spans="1:10" ht="16.5" customHeight="1">
      <c r="A150" s="16">
        <f t="shared" si="2"/>
        <v>146</v>
      </c>
      <c r="B150" s="16" t="s">
        <v>287</v>
      </c>
      <c r="C150" s="16" t="s">
        <v>304</v>
      </c>
      <c r="D150" s="16" t="s">
        <v>12</v>
      </c>
      <c r="E150" s="24">
        <v>708</v>
      </c>
      <c r="F150" s="25">
        <v>3475.73</v>
      </c>
      <c r="G150" s="25">
        <v>405</v>
      </c>
      <c r="H150" s="19" t="s">
        <v>305</v>
      </c>
      <c r="I150" s="20">
        <v>49</v>
      </c>
      <c r="J150" s="20">
        <v>3</v>
      </c>
    </row>
    <row r="151" spans="1:10" ht="16.5" customHeight="1">
      <c r="A151" s="16">
        <f t="shared" si="2"/>
        <v>147</v>
      </c>
      <c r="B151" s="16" t="s">
        <v>306</v>
      </c>
      <c r="C151" s="44" t="s">
        <v>307</v>
      </c>
      <c r="D151" s="16" t="s">
        <v>12</v>
      </c>
      <c r="E151" s="24">
        <v>50</v>
      </c>
      <c r="F151" s="25">
        <v>157.93</v>
      </c>
      <c r="G151" s="26">
        <v>50.4</v>
      </c>
      <c r="H151" s="45" t="s">
        <v>308</v>
      </c>
      <c r="I151" s="20">
        <v>1</v>
      </c>
      <c r="J151" s="20">
        <v>4</v>
      </c>
    </row>
    <row r="152" spans="1:10" ht="16.5" customHeight="1">
      <c r="A152" s="16">
        <f t="shared" si="2"/>
        <v>148</v>
      </c>
      <c r="B152" s="16" t="s">
        <v>306</v>
      </c>
      <c r="C152" s="44" t="s">
        <v>309</v>
      </c>
      <c r="D152" s="16" t="s">
        <v>12</v>
      </c>
      <c r="E152" s="24">
        <v>50</v>
      </c>
      <c r="F152" s="25">
        <v>118</v>
      </c>
      <c r="G152" s="26"/>
      <c r="H152" s="45" t="s">
        <v>310</v>
      </c>
      <c r="I152" s="20" t="s">
        <v>870</v>
      </c>
      <c r="J152" s="20" t="s">
        <v>870</v>
      </c>
    </row>
    <row r="153" spans="1:10" ht="16.5" customHeight="1">
      <c r="A153" s="16">
        <f t="shared" si="2"/>
        <v>149</v>
      </c>
      <c r="B153" s="16" t="s">
        <v>306</v>
      </c>
      <c r="C153" s="44" t="s">
        <v>311</v>
      </c>
      <c r="D153" s="16" t="s">
        <v>12</v>
      </c>
      <c r="E153" s="24">
        <v>60</v>
      </c>
      <c r="F153" s="25">
        <v>215.76</v>
      </c>
      <c r="G153" s="26">
        <v>72</v>
      </c>
      <c r="H153" s="45" t="s">
        <v>312</v>
      </c>
      <c r="I153" s="20" t="s">
        <v>870</v>
      </c>
      <c r="J153" s="20">
        <v>4</v>
      </c>
    </row>
    <row r="154" spans="1:10" ht="16.5" customHeight="1">
      <c r="A154" s="16">
        <f t="shared" si="2"/>
        <v>150</v>
      </c>
      <c r="B154" s="16" t="s">
        <v>306</v>
      </c>
      <c r="C154" s="44" t="s">
        <v>313</v>
      </c>
      <c r="D154" s="16" t="s">
        <v>12</v>
      </c>
      <c r="E154" s="24">
        <v>115</v>
      </c>
      <c r="F154" s="25">
        <v>97.5</v>
      </c>
      <c r="G154" s="26"/>
      <c r="H154" s="45" t="s">
        <v>314</v>
      </c>
      <c r="I154" s="20" t="s">
        <v>870</v>
      </c>
      <c r="J154" s="20" t="s">
        <v>870</v>
      </c>
    </row>
    <row r="155" spans="1:10" ht="16.5" customHeight="1">
      <c r="A155" s="16">
        <f t="shared" si="2"/>
        <v>151</v>
      </c>
      <c r="B155" s="16" t="s">
        <v>306</v>
      </c>
      <c r="C155" s="44" t="s">
        <v>315</v>
      </c>
      <c r="D155" s="16" t="s">
        <v>12</v>
      </c>
      <c r="E155" s="24">
        <v>120</v>
      </c>
      <c r="F155" s="25">
        <v>253.93</v>
      </c>
      <c r="G155" s="26">
        <v>130</v>
      </c>
      <c r="H155" s="45" t="s">
        <v>316</v>
      </c>
      <c r="I155" s="20" t="s">
        <v>870</v>
      </c>
      <c r="J155" s="20" t="s">
        <v>870</v>
      </c>
    </row>
    <row r="156" spans="1:10" ht="16.5" customHeight="1">
      <c r="A156" s="16">
        <f t="shared" si="2"/>
        <v>152</v>
      </c>
      <c r="B156" s="16" t="s">
        <v>306</v>
      </c>
      <c r="C156" s="44" t="s">
        <v>317</v>
      </c>
      <c r="D156" s="16" t="s">
        <v>12</v>
      </c>
      <c r="E156" s="24">
        <v>128</v>
      </c>
      <c r="F156" s="25">
        <v>87.88</v>
      </c>
      <c r="G156" s="26"/>
      <c r="H156" s="45" t="s">
        <v>314</v>
      </c>
      <c r="I156" s="20" t="s">
        <v>870</v>
      </c>
      <c r="J156" s="20" t="s">
        <v>870</v>
      </c>
    </row>
    <row r="157" spans="1:10" ht="16.5" customHeight="1">
      <c r="A157" s="16">
        <f t="shared" si="2"/>
        <v>153</v>
      </c>
      <c r="B157" s="16" t="s">
        <v>306</v>
      </c>
      <c r="C157" s="44" t="s">
        <v>318</v>
      </c>
      <c r="D157" s="16" t="s">
        <v>41</v>
      </c>
      <c r="E157" s="24">
        <v>130</v>
      </c>
      <c r="F157" s="25">
        <v>1422</v>
      </c>
      <c r="G157" s="26">
        <v>175</v>
      </c>
      <c r="H157" s="45" t="s">
        <v>319</v>
      </c>
      <c r="I157" s="20">
        <v>27</v>
      </c>
      <c r="J157" s="20" t="s">
        <v>870</v>
      </c>
    </row>
    <row r="158" spans="1:10" ht="16.5" customHeight="1">
      <c r="A158" s="16">
        <f t="shared" si="2"/>
        <v>154</v>
      </c>
      <c r="B158" s="16" t="s">
        <v>306</v>
      </c>
      <c r="C158" s="46" t="s">
        <v>320</v>
      </c>
      <c r="D158" s="16" t="s">
        <v>41</v>
      </c>
      <c r="E158" s="47">
        <v>172</v>
      </c>
      <c r="F158" s="48">
        <v>731.49</v>
      </c>
      <c r="G158" s="48">
        <v>73</v>
      </c>
      <c r="H158" s="49" t="s">
        <v>321</v>
      </c>
      <c r="I158" s="50">
        <v>4</v>
      </c>
      <c r="J158" s="20" t="s">
        <v>870</v>
      </c>
    </row>
    <row r="159" spans="1:10" ht="16.5" customHeight="1">
      <c r="A159" s="16">
        <f t="shared" si="2"/>
        <v>155</v>
      </c>
      <c r="B159" s="16" t="s">
        <v>306</v>
      </c>
      <c r="C159" s="44" t="s">
        <v>322</v>
      </c>
      <c r="D159" s="16" t="s">
        <v>12</v>
      </c>
      <c r="E159" s="24">
        <v>193</v>
      </c>
      <c r="F159" s="25">
        <v>262.69</v>
      </c>
      <c r="G159" s="26">
        <v>41.32</v>
      </c>
      <c r="H159" s="45" t="s">
        <v>323</v>
      </c>
      <c r="I159" s="20" t="s">
        <v>870</v>
      </c>
      <c r="J159" s="20" t="s">
        <v>870</v>
      </c>
    </row>
    <row r="160" spans="1:10" ht="16.5" customHeight="1">
      <c r="A160" s="16">
        <f t="shared" si="2"/>
        <v>156</v>
      </c>
      <c r="B160" s="16" t="s">
        <v>306</v>
      </c>
      <c r="C160" s="44" t="s">
        <v>324</v>
      </c>
      <c r="D160" s="16" t="s">
        <v>12</v>
      </c>
      <c r="E160" s="24">
        <v>201</v>
      </c>
      <c r="F160" s="25">
        <v>127.48</v>
      </c>
      <c r="G160" s="26">
        <v>48.8</v>
      </c>
      <c r="H160" s="45" t="s">
        <v>325</v>
      </c>
      <c r="I160" s="20">
        <v>1</v>
      </c>
      <c r="J160" s="20" t="s">
        <v>870</v>
      </c>
    </row>
    <row r="161" spans="1:10" ht="16.5" customHeight="1">
      <c r="A161" s="16">
        <f t="shared" si="2"/>
        <v>157</v>
      </c>
      <c r="B161" s="16" t="s">
        <v>306</v>
      </c>
      <c r="C161" s="44" t="s">
        <v>326</v>
      </c>
      <c r="D161" s="16" t="s">
        <v>12</v>
      </c>
      <c r="E161" s="24">
        <v>201</v>
      </c>
      <c r="F161" s="25">
        <v>343.4</v>
      </c>
      <c r="G161" s="26">
        <v>43.5</v>
      </c>
      <c r="H161" s="45" t="s">
        <v>327</v>
      </c>
      <c r="I161" s="20">
        <v>1</v>
      </c>
      <c r="J161" s="20" t="s">
        <v>870</v>
      </c>
    </row>
    <row r="162" spans="1:10" ht="16.5" customHeight="1">
      <c r="A162" s="16">
        <f t="shared" si="2"/>
        <v>158</v>
      </c>
      <c r="B162" s="16" t="s">
        <v>306</v>
      </c>
      <c r="C162" s="44" t="s">
        <v>328</v>
      </c>
      <c r="D162" s="16" t="s">
        <v>12</v>
      </c>
      <c r="E162" s="24">
        <v>218</v>
      </c>
      <c r="F162" s="25">
        <v>332</v>
      </c>
      <c r="G162" s="26">
        <v>36</v>
      </c>
      <c r="H162" s="45" t="s">
        <v>329</v>
      </c>
      <c r="I162" s="20">
        <v>1</v>
      </c>
      <c r="J162" s="20">
        <v>5</v>
      </c>
    </row>
    <row r="163" spans="1:10" ht="16.5" customHeight="1">
      <c r="A163" s="16">
        <f t="shared" si="2"/>
        <v>159</v>
      </c>
      <c r="B163" s="16" t="s">
        <v>306</v>
      </c>
      <c r="C163" s="44" t="s">
        <v>330</v>
      </c>
      <c r="D163" s="16" t="s">
        <v>12</v>
      </c>
      <c r="E163" s="24">
        <v>230</v>
      </c>
      <c r="F163" s="25">
        <v>215.76</v>
      </c>
      <c r="G163" s="26">
        <v>66.11</v>
      </c>
      <c r="H163" s="45" t="s">
        <v>331</v>
      </c>
      <c r="I163" s="20" t="s">
        <v>870</v>
      </c>
      <c r="J163" s="20" t="s">
        <v>870</v>
      </c>
    </row>
    <row r="164" spans="1:10" ht="16.5" customHeight="1">
      <c r="A164" s="16">
        <f t="shared" si="2"/>
        <v>160</v>
      </c>
      <c r="B164" s="16" t="s">
        <v>306</v>
      </c>
      <c r="C164" s="44" t="s">
        <v>332</v>
      </c>
      <c r="D164" s="16" t="s">
        <v>41</v>
      </c>
      <c r="E164" s="24">
        <v>260</v>
      </c>
      <c r="F164" s="25">
        <v>481</v>
      </c>
      <c r="G164" s="26">
        <v>221</v>
      </c>
      <c r="H164" s="45" t="s">
        <v>319</v>
      </c>
      <c r="I164" s="20">
        <v>4</v>
      </c>
      <c r="J164" s="20" t="s">
        <v>870</v>
      </c>
    </row>
    <row r="165" spans="1:10" ht="16.5" customHeight="1">
      <c r="A165" s="16">
        <f t="shared" si="2"/>
        <v>161</v>
      </c>
      <c r="B165" s="16" t="s">
        <v>306</v>
      </c>
      <c r="C165" s="46" t="s">
        <v>333</v>
      </c>
      <c r="D165" s="16" t="s">
        <v>12</v>
      </c>
      <c r="E165" s="47">
        <v>297</v>
      </c>
      <c r="F165" s="48">
        <v>521.29999999999995</v>
      </c>
      <c r="G165" s="48">
        <v>70.7</v>
      </c>
      <c r="H165" s="48" t="s">
        <v>334</v>
      </c>
      <c r="I165" s="50" t="s">
        <v>870</v>
      </c>
      <c r="J165" s="20" t="s">
        <v>870</v>
      </c>
    </row>
    <row r="166" spans="1:10" ht="16.5" customHeight="1">
      <c r="A166" s="16">
        <f t="shared" si="2"/>
        <v>162</v>
      </c>
      <c r="B166" s="16" t="s">
        <v>306</v>
      </c>
      <c r="C166" s="44" t="s">
        <v>335</v>
      </c>
      <c r="D166" s="16" t="s">
        <v>41</v>
      </c>
      <c r="E166" s="24">
        <v>300</v>
      </c>
      <c r="F166" s="25">
        <v>521</v>
      </c>
      <c r="G166" s="26">
        <v>198</v>
      </c>
      <c r="H166" s="45" t="s">
        <v>336</v>
      </c>
      <c r="I166" s="20">
        <v>37</v>
      </c>
      <c r="J166" s="20" t="s">
        <v>870</v>
      </c>
    </row>
    <row r="167" spans="1:10" ht="16.5" customHeight="1">
      <c r="A167" s="16">
        <f t="shared" si="2"/>
        <v>163</v>
      </c>
      <c r="B167" s="16" t="s">
        <v>306</v>
      </c>
      <c r="C167" s="44" t="s">
        <v>337</v>
      </c>
      <c r="D167" s="16" t="s">
        <v>41</v>
      </c>
      <c r="E167" s="24">
        <v>348</v>
      </c>
      <c r="F167" s="25">
        <v>1310</v>
      </c>
      <c r="G167" s="26">
        <v>252.72</v>
      </c>
      <c r="H167" s="45" t="s">
        <v>338</v>
      </c>
      <c r="I167" s="20">
        <v>42</v>
      </c>
      <c r="J167" s="20" t="s">
        <v>870</v>
      </c>
    </row>
    <row r="168" spans="1:10" ht="16.5" customHeight="1">
      <c r="A168" s="16">
        <f t="shared" si="2"/>
        <v>164</v>
      </c>
      <c r="B168" s="16" t="s">
        <v>306</v>
      </c>
      <c r="C168" s="44" t="s">
        <v>339</v>
      </c>
      <c r="D168" s="16" t="s">
        <v>41</v>
      </c>
      <c r="E168" s="24">
        <v>375</v>
      </c>
      <c r="F168" s="25">
        <v>280</v>
      </c>
      <c r="G168" s="26">
        <v>109</v>
      </c>
      <c r="H168" s="45" t="s">
        <v>336</v>
      </c>
      <c r="I168" s="20">
        <v>2</v>
      </c>
      <c r="J168" s="20" t="s">
        <v>870</v>
      </c>
    </row>
    <row r="169" spans="1:10" ht="16.5" customHeight="1">
      <c r="A169" s="16">
        <f t="shared" si="2"/>
        <v>165</v>
      </c>
      <c r="B169" s="16" t="s">
        <v>306</v>
      </c>
      <c r="C169" s="44" t="s">
        <v>340</v>
      </c>
      <c r="D169" s="16" t="s">
        <v>41</v>
      </c>
      <c r="E169" s="24">
        <v>406</v>
      </c>
      <c r="F169" s="25">
        <v>511</v>
      </c>
      <c r="G169" s="26">
        <v>158</v>
      </c>
      <c r="H169" s="45" t="s">
        <v>341</v>
      </c>
      <c r="I169" s="20">
        <v>38</v>
      </c>
      <c r="J169" s="20" t="s">
        <v>870</v>
      </c>
    </row>
    <row r="170" spans="1:10" ht="16.5" customHeight="1">
      <c r="A170" s="16">
        <f t="shared" si="2"/>
        <v>166</v>
      </c>
      <c r="B170" s="16" t="s">
        <v>306</v>
      </c>
      <c r="C170" s="44" t="s">
        <v>342</v>
      </c>
      <c r="D170" s="16" t="s">
        <v>12</v>
      </c>
      <c r="E170" s="24">
        <v>458</v>
      </c>
      <c r="F170" s="25">
        <v>521.29999999999995</v>
      </c>
      <c r="G170" s="26">
        <v>67.27</v>
      </c>
      <c r="H170" s="45" t="s">
        <v>343</v>
      </c>
      <c r="I170" s="20" t="s">
        <v>870</v>
      </c>
      <c r="J170" s="20" t="s">
        <v>870</v>
      </c>
    </row>
    <row r="171" spans="1:10" ht="16.5" customHeight="1">
      <c r="A171" s="16">
        <f t="shared" si="2"/>
        <v>167</v>
      </c>
      <c r="B171" s="16" t="s">
        <v>306</v>
      </c>
      <c r="C171" s="44" t="s">
        <v>344</v>
      </c>
      <c r="D171" s="16" t="s">
        <v>41</v>
      </c>
      <c r="E171" s="17">
        <v>477</v>
      </c>
      <c r="F171" s="18">
        <v>8415</v>
      </c>
      <c r="G171" s="51">
        <v>92</v>
      </c>
      <c r="H171" s="52" t="s">
        <v>345</v>
      </c>
      <c r="I171" s="20">
        <v>5</v>
      </c>
      <c r="J171" s="20" t="s">
        <v>870</v>
      </c>
    </row>
    <row r="172" spans="1:10" ht="16.5" customHeight="1">
      <c r="A172" s="16">
        <f t="shared" si="2"/>
        <v>168</v>
      </c>
      <c r="B172" s="16" t="s">
        <v>306</v>
      </c>
      <c r="C172" s="44" t="s">
        <v>346</v>
      </c>
      <c r="D172" s="16" t="s">
        <v>41</v>
      </c>
      <c r="E172" s="24">
        <v>600</v>
      </c>
      <c r="F172" s="25">
        <v>1278</v>
      </c>
      <c r="G172" s="26">
        <v>108</v>
      </c>
      <c r="H172" s="45" t="s">
        <v>336</v>
      </c>
      <c r="I172" s="20">
        <v>12</v>
      </c>
      <c r="J172" s="20" t="s">
        <v>870</v>
      </c>
    </row>
    <row r="173" spans="1:10" ht="16.5" customHeight="1">
      <c r="A173" s="16">
        <f t="shared" si="2"/>
        <v>169</v>
      </c>
      <c r="B173" s="16" t="s">
        <v>306</v>
      </c>
      <c r="C173" s="46" t="s">
        <v>347</v>
      </c>
      <c r="D173" s="16" t="s">
        <v>41</v>
      </c>
      <c r="E173" s="47">
        <v>690</v>
      </c>
      <c r="F173" s="48">
        <v>4068.04</v>
      </c>
      <c r="G173" s="48">
        <v>112.5</v>
      </c>
      <c r="H173" s="48" t="s">
        <v>348</v>
      </c>
      <c r="I173" s="50">
        <v>16</v>
      </c>
      <c r="J173" s="20" t="s">
        <v>870</v>
      </c>
    </row>
    <row r="174" spans="1:10" ht="16.5" customHeight="1">
      <c r="A174" s="16">
        <f t="shared" si="2"/>
        <v>170</v>
      </c>
      <c r="B174" s="16" t="s">
        <v>306</v>
      </c>
      <c r="C174" s="44" t="s">
        <v>349</v>
      </c>
      <c r="D174" s="16" t="s">
        <v>41</v>
      </c>
      <c r="E174" s="24">
        <v>706</v>
      </c>
      <c r="F174" s="25">
        <v>3777</v>
      </c>
      <c r="G174" s="26">
        <v>1140.75</v>
      </c>
      <c r="H174" s="45" t="s">
        <v>338</v>
      </c>
      <c r="I174" s="20">
        <v>85</v>
      </c>
      <c r="J174" s="20">
        <v>18</v>
      </c>
    </row>
    <row r="175" spans="1:10" ht="16.5" customHeight="1">
      <c r="A175" s="16">
        <f t="shared" si="2"/>
        <v>171</v>
      </c>
      <c r="B175" s="16" t="s">
        <v>306</v>
      </c>
      <c r="C175" s="44" t="s">
        <v>350</v>
      </c>
      <c r="D175" s="16" t="s">
        <v>12</v>
      </c>
      <c r="E175" s="24">
        <v>998</v>
      </c>
      <c r="F175" s="25">
        <v>4120.5</v>
      </c>
      <c r="G175" s="26">
        <v>448.8</v>
      </c>
      <c r="H175" s="45" t="s">
        <v>351</v>
      </c>
      <c r="I175" s="20">
        <v>27</v>
      </c>
      <c r="J175" s="20">
        <v>3</v>
      </c>
    </row>
    <row r="176" spans="1:10" ht="16.5" customHeight="1">
      <c r="A176" s="16">
        <f t="shared" si="2"/>
        <v>172</v>
      </c>
      <c r="B176" s="16" t="s">
        <v>306</v>
      </c>
      <c r="C176" s="44" t="s">
        <v>352</v>
      </c>
      <c r="D176" s="16" t="s">
        <v>12</v>
      </c>
      <c r="E176" s="24">
        <v>999</v>
      </c>
      <c r="F176" s="25">
        <v>6145.27</v>
      </c>
      <c r="G176" s="26">
        <v>417.2</v>
      </c>
      <c r="H176" s="45" t="s">
        <v>353</v>
      </c>
      <c r="I176" s="20">
        <v>42</v>
      </c>
      <c r="J176" s="20">
        <v>2</v>
      </c>
    </row>
    <row r="177" spans="1:10" ht="16.5" customHeight="1">
      <c r="A177" s="16">
        <f t="shared" si="2"/>
        <v>173</v>
      </c>
      <c r="B177" s="16" t="s">
        <v>306</v>
      </c>
      <c r="C177" s="44" t="s">
        <v>354</v>
      </c>
      <c r="D177" s="16" t="s">
        <v>41</v>
      </c>
      <c r="E177" s="24">
        <v>1004</v>
      </c>
      <c r="F177" s="25">
        <v>1073</v>
      </c>
      <c r="G177" s="26">
        <v>888</v>
      </c>
      <c r="H177" s="45" t="s">
        <v>336</v>
      </c>
      <c r="I177" s="20">
        <v>111</v>
      </c>
      <c r="J177" s="20" t="s">
        <v>870</v>
      </c>
    </row>
    <row r="178" spans="1:10" ht="16.5" customHeight="1">
      <c r="A178" s="16">
        <f t="shared" si="2"/>
        <v>174</v>
      </c>
      <c r="B178" s="16" t="s">
        <v>306</v>
      </c>
      <c r="C178" s="44" t="s">
        <v>355</v>
      </c>
      <c r="D178" s="16" t="s">
        <v>41</v>
      </c>
      <c r="E178" s="24">
        <v>2340</v>
      </c>
      <c r="F178" s="25">
        <v>2556</v>
      </c>
      <c r="G178" s="26">
        <v>1875</v>
      </c>
      <c r="H178" s="45" t="s">
        <v>336</v>
      </c>
      <c r="I178" s="20">
        <v>181</v>
      </c>
      <c r="J178" s="20" t="s">
        <v>870</v>
      </c>
    </row>
    <row r="179" spans="1:10" ht="16.5" customHeight="1">
      <c r="A179" s="16">
        <f t="shared" si="2"/>
        <v>175</v>
      </c>
      <c r="B179" s="16" t="s">
        <v>306</v>
      </c>
      <c r="C179" s="44" t="s">
        <v>356</v>
      </c>
      <c r="D179" s="16" t="s">
        <v>41</v>
      </c>
      <c r="E179" s="24">
        <v>2596</v>
      </c>
      <c r="F179" s="25">
        <v>2434</v>
      </c>
      <c r="G179" s="26">
        <v>890</v>
      </c>
      <c r="H179" s="45" t="s">
        <v>336</v>
      </c>
      <c r="I179" s="20">
        <v>6</v>
      </c>
      <c r="J179" s="20" t="s">
        <v>870</v>
      </c>
    </row>
    <row r="180" spans="1:10" ht="16.5" customHeight="1">
      <c r="A180" s="16">
        <f t="shared" si="2"/>
        <v>176</v>
      </c>
      <c r="B180" s="16" t="s">
        <v>357</v>
      </c>
      <c r="C180" s="16" t="s">
        <v>358</v>
      </c>
      <c r="D180" s="16" t="s">
        <v>12</v>
      </c>
      <c r="E180" s="24">
        <v>0</v>
      </c>
      <c r="F180" s="25">
        <v>126</v>
      </c>
      <c r="G180" s="25">
        <v>16</v>
      </c>
      <c r="H180" s="19" t="s">
        <v>359</v>
      </c>
      <c r="I180" s="20" t="s">
        <v>870</v>
      </c>
      <c r="J180" s="20" t="s">
        <v>870</v>
      </c>
    </row>
    <row r="181" spans="1:10" ht="16.5" customHeight="1">
      <c r="A181" s="16">
        <f t="shared" si="2"/>
        <v>177</v>
      </c>
      <c r="B181" s="16" t="s">
        <v>357</v>
      </c>
      <c r="C181" s="16" t="s">
        <v>360</v>
      </c>
      <c r="D181" s="16" t="s">
        <v>12</v>
      </c>
      <c r="E181" s="24">
        <v>120</v>
      </c>
      <c r="F181" s="25">
        <v>226</v>
      </c>
      <c r="G181" s="25">
        <v>45</v>
      </c>
      <c r="H181" s="19" t="s">
        <v>361</v>
      </c>
      <c r="I181" s="20" t="s">
        <v>870</v>
      </c>
      <c r="J181" s="20" t="s">
        <v>870</v>
      </c>
    </row>
    <row r="182" spans="1:10" ht="16.5" customHeight="1">
      <c r="A182" s="16">
        <f t="shared" si="2"/>
        <v>178</v>
      </c>
      <c r="B182" s="16" t="s">
        <v>357</v>
      </c>
      <c r="C182" s="16" t="s">
        <v>362</v>
      </c>
      <c r="D182" s="16" t="s">
        <v>12</v>
      </c>
      <c r="E182" s="24">
        <v>125</v>
      </c>
      <c r="F182" s="25">
        <v>187</v>
      </c>
      <c r="G182" s="25">
        <v>31</v>
      </c>
      <c r="H182" s="19" t="s">
        <v>363</v>
      </c>
      <c r="I182" s="20">
        <v>4</v>
      </c>
      <c r="J182" s="20" t="s">
        <v>870</v>
      </c>
    </row>
    <row r="183" spans="1:10" ht="16.5" customHeight="1">
      <c r="A183" s="16">
        <f t="shared" si="2"/>
        <v>179</v>
      </c>
      <c r="B183" s="16" t="s">
        <v>357</v>
      </c>
      <c r="C183" s="16" t="s">
        <v>364</v>
      </c>
      <c r="D183" s="16" t="s">
        <v>12</v>
      </c>
      <c r="E183" s="24">
        <v>160</v>
      </c>
      <c r="F183" s="25"/>
      <c r="G183" s="25"/>
      <c r="H183" s="19" t="s">
        <v>365</v>
      </c>
      <c r="I183" s="20"/>
      <c r="J183" s="20"/>
    </row>
    <row r="184" spans="1:10" ht="16.5" customHeight="1">
      <c r="A184" s="16">
        <f t="shared" si="2"/>
        <v>180</v>
      </c>
      <c r="B184" s="16" t="s">
        <v>357</v>
      </c>
      <c r="C184" s="16" t="s">
        <v>366</v>
      </c>
      <c r="D184" s="16" t="s">
        <v>12</v>
      </c>
      <c r="E184" s="24">
        <v>208</v>
      </c>
      <c r="F184" s="25">
        <v>1115</v>
      </c>
      <c r="G184" s="25">
        <v>82</v>
      </c>
      <c r="H184" s="19" t="s">
        <v>367</v>
      </c>
      <c r="I184" s="20">
        <v>12</v>
      </c>
      <c r="J184" s="20" t="s">
        <v>870</v>
      </c>
    </row>
    <row r="185" spans="1:10" ht="16.5" customHeight="1">
      <c r="A185" s="16">
        <f t="shared" ref="A185:A188" si="3">ROW()-4</f>
        <v>181</v>
      </c>
      <c r="B185" s="16" t="s">
        <v>357</v>
      </c>
      <c r="C185" s="16" t="s">
        <v>368</v>
      </c>
      <c r="D185" s="16" t="s">
        <v>12</v>
      </c>
      <c r="E185" s="24">
        <v>209</v>
      </c>
      <c r="F185" s="25">
        <v>201</v>
      </c>
      <c r="G185" s="25">
        <v>39</v>
      </c>
      <c r="H185" s="19" t="s">
        <v>363</v>
      </c>
      <c r="I185" s="20">
        <v>3</v>
      </c>
      <c r="J185" s="20" t="s">
        <v>870</v>
      </c>
    </row>
    <row r="186" spans="1:10" ht="16.5" customHeight="1">
      <c r="A186" s="16">
        <f t="shared" si="3"/>
        <v>182</v>
      </c>
      <c r="B186" s="16" t="s">
        <v>357</v>
      </c>
      <c r="C186" s="16" t="s">
        <v>369</v>
      </c>
      <c r="D186" s="16" t="s">
        <v>12</v>
      </c>
      <c r="E186" s="24">
        <v>260</v>
      </c>
      <c r="F186" s="25">
        <v>317</v>
      </c>
      <c r="G186" s="25">
        <v>59</v>
      </c>
      <c r="H186" s="19" t="s">
        <v>363</v>
      </c>
      <c r="I186" s="20">
        <v>4</v>
      </c>
      <c r="J186" s="20" t="s">
        <v>870</v>
      </c>
    </row>
    <row r="187" spans="1:10" ht="16.5" customHeight="1">
      <c r="A187" s="16">
        <f t="shared" si="3"/>
        <v>183</v>
      </c>
      <c r="B187" s="16" t="s">
        <v>357</v>
      </c>
      <c r="C187" s="16" t="s">
        <v>370</v>
      </c>
      <c r="D187" s="16" t="s">
        <v>41</v>
      </c>
      <c r="E187" s="24">
        <v>352</v>
      </c>
      <c r="F187" s="25">
        <v>2639</v>
      </c>
      <c r="G187" s="25">
        <v>140</v>
      </c>
      <c r="H187" s="19" t="s">
        <v>371</v>
      </c>
      <c r="I187" s="20">
        <v>32</v>
      </c>
      <c r="J187" s="20" t="s">
        <v>870</v>
      </c>
    </row>
    <row r="188" spans="1:10">
      <c r="A188" s="16">
        <f t="shared" si="3"/>
        <v>184</v>
      </c>
      <c r="B188" s="16" t="s">
        <v>357</v>
      </c>
      <c r="C188" s="16" t="s">
        <v>372</v>
      </c>
      <c r="D188" s="16" t="s">
        <v>41</v>
      </c>
      <c r="E188" s="24">
        <v>520</v>
      </c>
      <c r="F188" s="25">
        <v>733</v>
      </c>
      <c r="G188" s="25">
        <v>176</v>
      </c>
      <c r="H188" s="19" t="s">
        <v>373</v>
      </c>
      <c r="I188" s="20">
        <v>27</v>
      </c>
      <c r="J188" s="20" t="s">
        <v>870</v>
      </c>
    </row>
    <row r="189" spans="1:10">
      <c r="A189" s="16">
        <v>185</v>
      </c>
      <c r="B189" s="16" t="s">
        <v>357</v>
      </c>
      <c r="C189" s="16" t="s">
        <v>374</v>
      </c>
      <c r="D189" s="16" t="s">
        <v>12</v>
      </c>
      <c r="E189" s="24">
        <v>120</v>
      </c>
      <c r="F189" s="25">
        <v>281.19</v>
      </c>
      <c r="G189" s="25">
        <v>41</v>
      </c>
      <c r="H189" s="19" t="s">
        <v>375</v>
      </c>
      <c r="I189" s="20"/>
      <c r="J189" s="20"/>
    </row>
    <row r="190" spans="1:10" ht="16.5" customHeight="1">
      <c r="A190" s="16">
        <f t="shared" ref="A190:A254" si="4">ROW()-4</f>
        <v>186</v>
      </c>
      <c r="B190" s="16" t="s">
        <v>376</v>
      </c>
      <c r="C190" s="16" t="s">
        <v>377</v>
      </c>
      <c r="D190" s="16" t="s">
        <v>41</v>
      </c>
      <c r="E190" s="24">
        <v>0</v>
      </c>
      <c r="F190" s="18">
        <v>291.54000000000002</v>
      </c>
      <c r="G190" s="18">
        <v>165.36</v>
      </c>
      <c r="H190" s="53" t="s">
        <v>378</v>
      </c>
      <c r="I190" s="20"/>
      <c r="J190" s="20">
        <v>1</v>
      </c>
    </row>
    <row r="191" spans="1:10" ht="16.5" customHeight="1">
      <c r="A191" s="16">
        <f t="shared" si="4"/>
        <v>187</v>
      </c>
      <c r="B191" s="54" t="s">
        <v>376</v>
      </c>
      <c r="C191" s="54" t="s">
        <v>379</v>
      </c>
      <c r="D191" s="54" t="s">
        <v>12</v>
      </c>
      <c r="E191" s="17">
        <v>33</v>
      </c>
      <c r="F191" s="18">
        <v>73.599999999999994</v>
      </c>
      <c r="G191" s="18">
        <v>37.799999999999997</v>
      </c>
      <c r="H191" s="53" t="s">
        <v>380</v>
      </c>
      <c r="I191" s="20" t="s">
        <v>870</v>
      </c>
      <c r="J191" s="20" t="s">
        <v>870</v>
      </c>
    </row>
    <row r="192" spans="1:10" ht="16.5" customHeight="1">
      <c r="A192" s="16">
        <f t="shared" si="4"/>
        <v>188</v>
      </c>
      <c r="B192" s="16" t="s">
        <v>376</v>
      </c>
      <c r="C192" s="16" t="s">
        <v>381</v>
      </c>
      <c r="D192" s="16" t="s">
        <v>12</v>
      </c>
      <c r="E192" s="17">
        <v>55</v>
      </c>
      <c r="F192" s="18">
        <v>112.84</v>
      </c>
      <c r="G192" s="18">
        <v>69</v>
      </c>
      <c r="H192" s="53" t="s">
        <v>382</v>
      </c>
      <c r="I192" s="20" t="s">
        <v>870</v>
      </c>
      <c r="J192" s="20" t="s">
        <v>870</v>
      </c>
    </row>
    <row r="193" spans="1:10" ht="16.5" customHeight="1">
      <c r="A193" s="16">
        <f t="shared" si="4"/>
        <v>189</v>
      </c>
      <c r="B193" s="16" t="s">
        <v>376</v>
      </c>
      <c r="C193" s="16" t="s">
        <v>383</v>
      </c>
      <c r="D193" s="16" t="s">
        <v>12</v>
      </c>
      <c r="E193" s="17">
        <v>68</v>
      </c>
      <c r="F193" s="18">
        <v>127.37</v>
      </c>
      <c r="G193" s="18">
        <v>38.64</v>
      </c>
      <c r="H193" s="53" t="s">
        <v>384</v>
      </c>
      <c r="I193" s="20" t="s">
        <v>870</v>
      </c>
      <c r="J193" s="20" t="s">
        <v>870</v>
      </c>
    </row>
    <row r="194" spans="1:10" ht="16.5" customHeight="1">
      <c r="A194" s="16">
        <f t="shared" si="4"/>
        <v>190</v>
      </c>
      <c r="B194" s="16" t="s">
        <v>376</v>
      </c>
      <c r="C194" s="16" t="s">
        <v>385</v>
      </c>
      <c r="D194" s="16" t="s">
        <v>12</v>
      </c>
      <c r="E194" s="17">
        <v>70</v>
      </c>
      <c r="F194" s="18">
        <v>71.650000000000006</v>
      </c>
      <c r="G194" s="18">
        <v>26.44</v>
      </c>
      <c r="H194" s="53" t="s">
        <v>386</v>
      </c>
      <c r="I194" s="20" t="s">
        <v>870</v>
      </c>
      <c r="J194" s="20" t="s">
        <v>870</v>
      </c>
    </row>
    <row r="195" spans="1:10" s="4" customFormat="1" ht="16.5" customHeight="1">
      <c r="A195" s="16">
        <f t="shared" si="4"/>
        <v>191</v>
      </c>
      <c r="B195" s="54" t="s">
        <v>376</v>
      </c>
      <c r="C195" s="54" t="s">
        <v>387</v>
      </c>
      <c r="D195" s="54" t="s">
        <v>12</v>
      </c>
      <c r="E195" s="17">
        <v>70</v>
      </c>
      <c r="F195" s="18">
        <v>147.74</v>
      </c>
      <c r="G195" s="18">
        <v>65</v>
      </c>
      <c r="H195" s="53" t="s">
        <v>388</v>
      </c>
      <c r="I195" s="20" t="s">
        <v>870</v>
      </c>
      <c r="J195" s="20">
        <v>1</v>
      </c>
    </row>
    <row r="196" spans="1:10" s="4" customFormat="1" ht="16.5" customHeight="1">
      <c r="A196" s="16">
        <f t="shared" si="4"/>
        <v>192</v>
      </c>
      <c r="B196" s="16" t="s">
        <v>376</v>
      </c>
      <c r="C196" s="16" t="s">
        <v>389</v>
      </c>
      <c r="D196" s="16" t="s">
        <v>12</v>
      </c>
      <c r="E196" s="17">
        <v>100</v>
      </c>
      <c r="F196" s="18">
        <v>195</v>
      </c>
      <c r="G196" s="18">
        <v>100</v>
      </c>
      <c r="H196" s="53" t="s">
        <v>390</v>
      </c>
      <c r="I196" s="20" t="s">
        <v>870</v>
      </c>
      <c r="J196" s="20" t="s">
        <v>870</v>
      </c>
    </row>
    <row r="197" spans="1:10" s="4" customFormat="1" ht="16.5" customHeight="1">
      <c r="A197" s="16">
        <f t="shared" si="4"/>
        <v>193</v>
      </c>
      <c r="B197" s="16" t="s">
        <v>376</v>
      </c>
      <c r="C197" s="16" t="s">
        <v>391</v>
      </c>
      <c r="D197" s="16" t="s">
        <v>41</v>
      </c>
      <c r="E197" s="21">
        <v>100</v>
      </c>
      <c r="F197" s="22"/>
      <c r="G197" s="22"/>
      <c r="H197" s="19" t="s">
        <v>392</v>
      </c>
      <c r="I197" s="22"/>
      <c r="J197" s="22"/>
    </row>
    <row r="198" spans="1:10" s="4" customFormat="1" ht="16.5" customHeight="1">
      <c r="A198" s="16">
        <f t="shared" si="4"/>
        <v>194</v>
      </c>
      <c r="B198" s="16" t="s">
        <v>376</v>
      </c>
      <c r="C198" s="16" t="s">
        <v>393</v>
      </c>
      <c r="D198" s="16" t="s">
        <v>41</v>
      </c>
      <c r="E198" s="17">
        <v>112</v>
      </c>
      <c r="F198" s="18">
        <v>220</v>
      </c>
      <c r="G198" s="18">
        <v>79.5</v>
      </c>
      <c r="H198" s="53" t="s">
        <v>394</v>
      </c>
      <c r="I198" s="20" t="s">
        <v>870</v>
      </c>
      <c r="J198" s="20" t="s">
        <v>870</v>
      </c>
    </row>
    <row r="199" spans="1:10" s="4" customFormat="1" ht="16.5" customHeight="1">
      <c r="A199" s="16">
        <f t="shared" si="4"/>
        <v>195</v>
      </c>
      <c r="B199" s="16" t="s">
        <v>376</v>
      </c>
      <c r="C199" s="16" t="s">
        <v>395</v>
      </c>
      <c r="D199" s="16" t="s">
        <v>41</v>
      </c>
      <c r="E199" s="17">
        <v>169</v>
      </c>
      <c r="F199" s="18">
        <v>1002.99</v>
      </c>
      <c r="G199" s="18">
        <v>46.9</v>
      </c>
      <c r="H199" s="53" t="s">
        <v>396</v>
      </c>
      <c r="I199" s="20" t="s">
        <v>870</v>
      </c>
      <c r="J199" s="20" t="s">
        <v>870</v>
      </c>
    </row>
    <row r="200" spans="1:10" s="4" customFormat="1" ht="16.5" customHeight="1">
      <c r="A200" s="16">
        <f t="shared" si="4"/>
        <v>196</v>
      </c>
      <c r="B200" s="16" t="s">
        <v>376</v>
      </c>
      <c r="C200" s="16" t="s">
        <v>397</v>
      </c>
      <c r="D200" s="16" t="s">
        <v>41</v>
      </c>
      <c r="E200" s="17">
        <v>206</v>
      </c>
      <c r="F200" s="18">
        <v>3234</v>
      </c>
      <c r="G200" s="18">
        <v>145</v>
      </c>
      <c r="H200" s="53" t="s">
        <v>398</v>
      </c>
      <c r="I200" s="20" t="s">
        <v>870</v>
      </c>
      <c r="J200" s="20" t="s">
        <v>870</v>
      </c>
    </row>
    <row r="201" spans="1:10" s="4" customFormat="1" ht="16.5" customHeight="1">
      <c r="A201" s="16">
        <f t="shared" si="4"/>
        <v>197</v>
      </c>
      <c r="B201" s="16" t="s">
        <v>376</v>
      </c>
      <c r="C201" s="16" t="s">
        <v>399</v>
      </c>
      <c r="D201" s="16" t="s">
        <v>41</v>
      </c>
      <c r="E201" s="17">
        <v>323</v>
      </c>
      <c r="F201" s="18">
        <v>1509</v>
      </c>
      <c r="G201" s="18">
        <v>221.58</v>
      </c>
      <c r="H201" s="53" t="s">
        <v>400</v>
      </c>
      <c r="I201" s="20" t="s">
        <v>870</v>
      </c>
      <c r="J201" s="20" t="s">
        <v>870</v>
      </c>
    </row>
    <row r="202" spans="1:10" s="4" customFormat="1" ht="16.5" customHeight="1">
      <c r="A202" s="16">
        <f t="shared" si="4"/>
        <v>198</v>
      </c>
      <c r="B202" s="16" t="s">
        <v>376</v>
      </c>
      <c r="C202" s="16" t="s">
        <v>401</v>
      </c>
      <c r="D202" s="16" t="s">
        <v>41</v>
      </c>
      <c r="E202" s="17">
        <v>538</v>
      </c>
      <c r="F202" s="18">
        <v>2918</v>
      </c>
      <c r="G202" s="18">
        <v>1346.27</v>
      </c>
      <c r="H202" s="53" t="s">
        <v>400</v>
      </c>
      <c r="I202" s="20" t="s">
        <v>870</v>
      </c>
      <c r="J202" s="20" t="s">
        <v>870</v>
      </c>
    </row>
    <row r="203" spans="1:10" ht="16.5" customHeight="1">
      <c r="A203" s="16">
        <f t="shared" si="4"/>
        <v>199</v>
      </c>
      <c r="B203" s="16" t="s">
        <v>402</v>
      </c>
      <c r="C203" s="16" t="s">
        <v>403</v>
      </c>
      <c r="D203" s="16" t="s">
        <v>12</v>
      </c>
      <c r="E203" s="24">
        <v>0</v>
      </c>
      <c r="F203" s="25">
        <v>211</v>
      </c>
      <c r="G203" s="25">
        <v>57.8</v>
      </c>
      <c r="H203" s="19" t="s">
        <v>404</v>
      </c>
      <c r="I203" s="20" t="s">
        <v>870</v>
      </c>
      <c r="J203" s="20">
        <v>1</v>
      </c>
    </row>
    <row r="204" spans="1:10" ht="16.5" customHeight="1">
      <c r="A204" s="16">
        <f t="shared" si="4"/>
        <v>200</v>
      </c>
      <c r="B204" s="16" t="s">
        <v>402</v>
      </c>
      <c r="C204" s="16" t="s">
        <v>405</v>
      </c>
      <c r="D204" s="16" t="s">
        <v>12</v>
      </c>
      <c r="E204" s="24">
        <v>60</v>
      </c>
      <c r="F204" s="25">
        <v>170.62</v>
      </c>
      <c r="G204" s="25">
        <v>42</v>
      </c>
      <c r="H204" s="19" t="s">
        <v>406</v>
      </c>
      <c r="I204" s="20"/>
      <c r="J204" s="20">
        <v>26</v>
      </c>
    </row>
    <row r="205" spans="1:10" ht="16.5" customHeight="1">
      <c r="A205" s="16">
        <f t="shared" si="4"/>
        <v>201</v>
      </c>
      <c r="B205" s="16" t="s">
        <v>402</v>
      </c>
      <c r="C205" s="16" t="s">
        <v>407</v>
      </c>
      <c r="D205" s="16" t="s">
        <v>12</v>
      </c>
      <c r="E205" s="24">
        <v>130</v>
      </c>
      <c r="F205" s="25">
        <v>297.3</v>
      </c>
      <c r="G205" s="25">
        <v>39.35</v>
      </c>
      <c r="H205" s="19" t="s">
        <v>408</v>
      </c>
      <c r="I205" s="20">
        <v>14</v>
      </c>
      <c r="J205" s="20">
        <v>4</v>
      </c>
    </row>
    <row r="206" spans="1:10" ht="16.5" customHeight="1">
      <c r="A206" s="16">
        <f t="shared" si="4"/>
        <v>202</v>
      </c>
      <c r="B206" s="16" t="s">
        <v>402</v>
      </c>
      <c r="C206" s="16" t="s">
        <v>409</v>
      </c>
      <c r="D206" s="16" t="s">
        <v>41</v>
      </c>
      <c r="E206" s="24">
        <v>176</v>
      </c>
      <c r="F206" s="25">
        <v>431.9</v>
      </c>
      <c r="G206" s="25">
        <v>60</v>
      </c>
      <c r="H206" s="19" t="s">
        <v>410</v>
      </c>
      <c r="I206" s="20">
        <v>16</v>
      </c>
      <c r="J206" s="20" t="s">
        <v>870</v>
      </c>
    </row>
    <row r="207" spans="1:10" ht="16.5" customHeight="1">
      <c r="A207" s="16">
        <f t="shared" si="4"/>
        <v>203</v>
      </c>
      <c r="B207" s="16" t="s">
        <v>402</v>
      </c>
      <c r="C207" s="16" t="s">
        <v>411</v>
      </c>
      <c r="D207" s="16" t="s">
        <v>12</v>
      </c>
      <c r="E207" s="24">
        <v>200</v>
      </c>
      <c r="F207" s="25">
        <v>287.60000000000002</v>
      </c>
      <c r="G207" s="25">
        <v>34</v>
      </c>
      <c r="H207" s="19" t="s">
        <v>412</v>
      </c>
      <c r="I207" s="20">
        <v>6</v>
      </c>
      <c r="J207" s="20">
        <v>5</v>
      </c>
    </row>
    <row r="208" spans="1:10" ht="16.5" customHeight="1">
      <c r="A208" s="16">
        <f t="shared" si="4"/>
        <v>204</v>
      </c>
      <c r="B208" s="16" t="s">
        <v>402</v>
      </c>
      <c r="C208" s="16" t="s">
        <v>413</v>
      </c>
      <c r="D208" s="16" t="s">
        <v>12</v>
      </c>
      <c r="E208" s="24">
        <v>240</v>
      </c>
      <c r="F208" s="25">
        <v>866.38</v>
      </c>
      <c r="G208" s="25">
        <v>63.25</v>
      </c>
      <c r="H208" s="19" t="s">
        <v>414</v>
      </c>
      <c r="I208" s="20">
        <v>7</v>
      </c>
      <c r="J208" s="20" t="s">
        <v>870</v>
      </c>
    </row>
    <row r="209" spans="1:15" ht="16.5" customHeight="1">
      <c r="A209" s="16">
        <f t="shared" si="4"/>
        <v>205</v>
      </c>
      <c r="B209" s="16" t="s">
        <v>402</v>
      </c>
      <c r="C209" s="16" t="s">
        <v>415</v>
      </c>
      <c r="D209" s="16" t="s">
        <v>12</v>
      </c>
      <c r="E209" s="24">
        <v>250</v>
      </c>
      <c r="F209" s="25">
        <v>274.8</v>
      </c>
      <c r="G209" s="25">
        <v>73</v>
      </c>
      <c r="H209" s="19" t="s">
        <v>416</v>
      </c>
      <c r="I209" s="20" t="s">
        <v>870</v>
      </c>
      <c r="J209" s="20">
        <v>38</v>
      </c>
    </row>
    <row r="210" spans="1:15" ht="16.5" customHeight="1">
      <c r="A210" s="16">
        <f t="shared" si="4"/>
        <v>206</v>
      </c>
      <c r="B210" s="16" t="s">
        <v>402</v>
      </c>
      <c r="C210" s="16" t="s">
        <v>417</v>
      </c>
      <c r="D210" s="16" t="s">
        <v>12</v>
      </c>
      <c r="E210" s="24">
        <v>350</v>
      </c>
      <c r="F210" s="25">
        <v>1217.44</v>
      </c>
      <c r="G210" s="25">
        <v>434.1</v>
      </c>
      <c r="H210" s="19" t="s">
        <v>408</v>
      </c>
      <c r="I210" s="20">
        <v>31</v>
      </c>
      <c r="J210" s="20">
        <v>5</v>
      </c>
    </row>
    <row r="211" spans="1:15" ht="16.5" customHeight="1">
      <c r="A211" s="16">
        <f t="shared" si="4"/>
        <v>207</v>
      </c>
      <c r="B211" s="16" t="s">
        <v>402</v>
      </c>
      <c r="C211" s="16" t="s">
        <v>418</v>
      </c>
      <c r="D211" s="16" t="s">
        <v>12</v>
      </c>
      <c r="E211" s="24">
        <v>493</v>
      </c>
      <c r="F211" s="25">
        <v>7084.02</v>
      </c>
      <c r="G211" s="25">
        <v>334.75</v>
      </c>
      <c r="H211" s="19" t="s">
        <v>419</v>
      </c>
      <c r="I211" s="20">
        <v>23</v>
      </c>
      <c r="J211" s="20" t="s">
        <v>870</v>
      </c>
    </row>
    <row r="212" spans="1:15" ht="16.5" customHeight="1">
      <c r="A212" s="16">
        <f t="shared" si="4"/>
        <v>208</v>
      </c>
      <c r="B212" s="16" t="s">
        <v>402</v>
      </c>
      <c r="C212" s="16" t="s">
        <v>420</v>
      </c>
      <c r="D212" s="16" t="s">
        <v>12</v>
      </c>
      <c r="E212" s="24">
        <v>1184</v>
      </c>
      <c r="F212" s="25">
        <v>5777.51</v>
      </c>
      <c r="G212" s="25">
        <v>577</v>
      </c>
      <c r="H212" s="19" t="s">
        <v>421</v>
      </c>
      <c r="I212" s="20">
        <v>38</v>
      </c>
      <c r="J212" s="20" t="s">
        <v>870</v>
      </c>
    </row>
    <row r="213" spans="1:15" ht="16.5" customHeight="1">
      <c r="A213" s="16">
        <f t="shared" si="4"/>
        <v>209</v>
      </c>
      <c r="B213" s="16" t="s">
        <v>402</v>
      </c>
      <c r="C213" s="16" t="s">
        <v>422</v>
      </c>
      <c r="D213" s="16" t="s">
        <v>12</v>
      </c>
      <c r="E213" s="24">
        <v>1227</v>
      </c>
      <c r="F213" s="25">
        <v>3031.4</v>
      </c>
      <c r="G213" s="25">
        <v>839.7</v>
      </c>
      <c r="H213" s="19" t="s">
        <v>408</v>
      </c>
      <c r="I213" s="20">
        <v>28</v>
      </c>
      <c r="J213" s="20">
        <v>95</v>
      </c>
    </row>
    <row r="214" spans="1:15" ht="16.5" customHeight="1">
      <c r="A214" s="16">
        <f t="shared" si="4"/>
        <v>210</v>
      </c>
      <c r="B214" s="16" t="s">
        <v>402</v>
      </c>
      <c r="C214" s="16" t="s">
        <v>423</v>
      </c>
      <c r="D214" s="16" t="s">
        <v>12</v>
      </c>
      <c r="E214" s="24">
        <v>2036</v>
      </c>
      <c r="F214" s="25">
        <v>6012.56</v>
      </c>
      <c r="G214" s="25">
        <v>330</v>
      </c>
      <c r="H214" s="19" t="s">
        <v>424</v>
      </c>
      <c r="I214" s="20">
        <v>106</v>
      </c>
      <c r="J214" s="20" t="s">
        <v>870</v>
      </c>
    </row>
    <row r="215" spans="1:15" ht="16.5" customHeight="1">
      <c r="A215" s="16">
        <f t="shared" si="4"/>
        <v>211</v>
      </c>
      <c r="B215" s="16" t="s">
        <v>402</v>
      </c>
      <c r="C215" s="16" t="s">
        <v>425</v>
      </c>
      <c r="D215" s="16" t="s">
        <v>12</v>
      </c>
      <c r="E215" s="24">
        <v>2452</v>
      </c>
      <c r="F215" s="25">
        <v>4390.17</v>
      </c>
      <c r="G215" s="25">
        <v>498.8</v>
      </c>
      <c r="H215" s="19" t="s">
        <v>426</v>
      </c>
      <c r="I215" s="20">
        <v>42</v>
      </c>
      <c r="J215" s="20" t="s">
        <v>870</v>
      </c>
    </row>
    <row r="216" spans="1:15" ht="16.5" customHeight="1">
      <c r="A216" s="16">
        <f t="shared" si="4"/>
        <v>212</v>
      </c>
      <c r="B216" s="55" t="s">
        <v>427</v>
      </c>
      <c r="C216" s="56" t="s">
        <v>428</v>
      </c>
      <c r="D216" s="55" t="s">
        <v>12</v>
      </c>
      <c r="E216" s="57">
        <v>200</v>
      </c>
      <c r="F216" s="57">
        <v>414</v>
      </c>
      <c r="G216" s="58">
        <v>57</v>
      </c>
      <c r="H216" s="59" t="s">
        <v>429</v>
      </c>
      <c r="I216" s="60">
        <v>6</v>
      </c>
      <c r="J216" s="60"/>
    </row>
    <row r="217" spans="1:15" s="65" customFormat="1" ht="16.5" customHeight="1">
      <c r="A217" s="16">
        <f t="shared" si="4"/>
        <v>213</v>
      </c>
      <c r="B217" s="56" t="s">
        <v>427</v>
      </c>
      <c r="C217" s="56" t="s">
        <v>430</v>
      </c>
      <c r="D217" s="56" t="s">
        <v>41</v>
      </c>
      <c r="E217" s="61">
        <v>290</v>
      </c>
      <c r="F217" s="62">
        <v>1350</v>
      </c>
      <c r="G217" s="63">
        <v>118</v>
      </c>
      <c r="H217" s="59" t="s">
        <v>431</v>
      </c>
      <c r="I217" s="64">
        <v>12</v>
      </c>
      <c r="J217" s="64"/>
    </row>
    <row r="218" spans="1:15" s="4" customFormat="1" ht="16.5" customHeight="1">
      <c r="A218" s="16">
        <f t="shared" si="4"/>
        <v>214</v>
      </c>
      <c r="B218" s="56" t="s">
        <v>427</v>
      </c>
      <c r="C218" s="55" t="s">
        <v>432</v>
      </c>
      <c r="D218" s="56" t="s">
        <v>41</v>
      </c>
      <c r="E218" s="61">
        <v>337</v>
      </c>
      <c r="F218" s="66">
        <v>462</v>
      </c>
      <c r="G218" s="63">
        <v>49.5</v>
      </c>
      <c r="H218" s="59" t="s">
        <v>433</v>
      </c>
      <c r="I218" s="64">
        <v>8</v>
      </c>
      <c r="J218" s="64" t="s">
        <v>870</v>
      </c>
    </row>
    <row r="219" spans="1:15" s="4" customFormat="1" ht="16.5" customHeight="1">
      <c r="A219" s="16">
        <f t="shared" si="4"/>
        <v>215</v>
      </c>
      <c r="B219" s="16" t="s">
        <v>427</v>
      </c>
      <c r="C219" s="16" t="s">
        <v>434</v>
      </c>
      <c r="D219" s="16" t="s">
        <v>41</v>
      </c>
      <c r="E219" s="24">
        <v>684</v>
      </c>
      <c r="F219" s="25">
        <v>10890</v>
      </c>
      <c r="G219" s="26">
        <v>279</v>
      </c>
      <c r="H219" s="19" t="s">
        <v>435</v>
      </c>
      <c r="I219" s="20">
        <v>24</v>
      </c>
      <c r="J219" s="20">
        <v>2</v>
      </c>
      <c r="K219" s="67"/>
      <c r="L219" s="67"/>
      <c r="M219" s="67"/>
      <c r="N219" s="67"/>
      <c r="O219" s="67"/>
    </row>
    <row r="220" spans="1:15" s="4" customFormat="1" ht="16.5" customHeight="1">
      <c r="A220" s="16">
        <f t="shared" si="4"/>
        <v>216</v>
      </c>
      <c r="B220" s="55" t="s">
        <v>427</v>
      </c>
      <c r="C220" s="56" t="s">
        <v>436</v>
      </c>
      <c r="D220" s="55" t="s">
        <v>12</v>
      </c>
      <c r="E220" s="57">
        <v>712</v>
      </c>
      <c r="F220" s="57">
        <v>2387</v>
      </c>
      <c r="G220" s="58">
        <v>120</v>
      </c>
      <c r="H220" s="59" t="s">
        <v>437</v>
      </c>
      <c r="I220" s="60">
        <v>15</v>
      </c>
      <c r="J220" s="60"/>
      <c r="K220" s="67"/>
      <c r="L220" s="67"/>
      <c r="M220" s="67"/>
      <c r="N220" s="67"/>
      <c r="O220" s="67"/>
    </row>
    <row r="221" spans="1:15" ht="16.5" customHeight="1">
      <c r="A221" s="16">
        <f t="shared" si="4"/>
        <v>217</v>
      </c>
      <c r="B221" s="16" t="s">
        <v>438</v>
      </c>
      <c r="C221" s="16" t="s">
        <v>439</v>
      </c>
      <c r="D221" s="16" t="s">
        <v>12</v>
      </c>
      <c r="E221" s="24">
        <v>50</v>
      </c>
      <c r="F221" s="25">
        <v>165</v>
      </c>
      <c r="G221" s="27">
        <v>63.75</v>
      </c>
      <c r="H221" s="19" t="s">
        <v>440</v>
      </c>
      <c r="I221" s="20"/>
      <c r="J221" s="20"/>
    </row>
    <row r="222" spans="1:15" s="4" customFormat="1" ht="16.5" customHeight="1">
      <c r="A222" s="16">
        <f t="shared" si="4"/>
        <v>218</v>
      </c>
      <c r="B222" s="16" t="s">
        <v>438</v>
      </c>
      <c r="C222" s="16" t="s">
        <v>441</v>
      </c>
      <c r="D222" s="16" t="s">
        <v>12</v>
      </c>
      <c r="E222" s="24">
        <v>70</v>
      </c>
      <c r="F222" s="25">
        <v>1464.7</v>
      </c>
      <c r="G222" s="27">
        <v>25.62</v>
      </c>
      <c r="H222" s="19" t="s">
        <v>442</v>
      </c>
      <c r="I222" s="20"/>
      <c r="J222" s="20"/>
    </row>
    <row r="223" spans="1:15" s="4" customFormat="1" ht="16.5" customHeight="1">
      <c r="A223" s="16">
        <f t="shared" si="4"/>
        <v>219</v>
      </c>
      <c r="B223" s="16" t="s">
        <v>438</v>
      </c>
      <c r="C223" s="16" t="s">
        <v>443</v>
      </c>
      <c r="D223" s="16" t="s">
        <v>12</v>
      </c>
      <c r="E223" s="21">
        <v>100</v>
      </c>
      <c r="F223" s="22">
        <v>82.65</v>
      </c>
      <c r="G223" s="22">
        <v>17.350000000000001</v>
      </c>
      <c r="H223" s="22" t="s">
        <v>444</v>
      </c>
      <c r="I223" s="22"/>
      <c r="J223" s="22"/>
    </row>
    <row r="224" spans="1:15" s="4" customFormat="1" ht="16.5" customHeight="1">
      <c r="A224" s="16">
        <f t="shared" si="4"/>
        <v>220</v>
      </c>
      <c r="B224" s="16" t="s">
        <v>438</v>
      </c>
      <c r="C224" s="16" t="s">
        <v>445</v>
      </c>
      <c r="D224" s="16" t="s">
        <v>12</v>
      </c>
      <c r="E224" s="24">
        <v>150</v>
      </c>
      <c r="F224" s="25">
        <v>176.7</v>
      </c>
      <c r="G224" s="26">
        <v>43.71</v>
      </c>
      <c r="H224" s="19" t="s">
        <v>446</v>
      </c>
      <c r="I224" s="20" t="s">
        <v>870</v>
      </c>
      <c r="J224" s="20" t="s">
        <v>870</v>
      </c>
    </row>
    <row r="225" spans="1:10" s="4" customFormat="1" ht="16.5" customHeight="1">
      <c r="A225" s="16">
        <f t="shared" si="4"/>
        <v>221</v>
      </c>
      <c r="B225" s="16" t="s">
        <v>438</v>
      </c>
      <c r="C225" s="16" t="s">
        <v>447</v>
      </c>
      <c r="D225" s="16" t="s">
        <v>12</v>
      </c>
      <c r="E225" s="24">
        <v>150</v>
      </c>
      <c r="F225" s="25">
        <v>684.96</v>
      </c>
      <c r="G225" s="27">
        <v>59</v>
      </c>
      <c r="H225" s="19" t="s">
        <v>448</v>
      </c>
      <c r="I225" s="20">
        <v>11</v>
      </c>
      <c r="J225" s="20">
        <v>68</v>
      </c>
    </row>
    <row r="226" spans="1:10" s="4" customFormat="1" ht="16.5" customHeight="1">
      <c r="A226" s="16">
        <f t="shared" si="4"/>
        <v>222</v>
      </c>
      <c r="B226" s="16" t="s">
        <v>438</v>
      </c>
      <c r="C226" s="16" t="s">
        <v>449</v>
      </c>
      <c r="D226" s="16" t="s">
        <v>41</v>
      </c>
      <c r="E226" s="24">
        <v>526</v>
      </c>
      <c r="F226" s="25">
        <v>3290.4</v>
      </c>
      <c r="G226" s="27">
        <v>269.48</v>
      </c>
      <c r="H226" s="19" t="s">
        <v>450</v>
      </c>
      <c r="I226" s="20">
        <v>30</v>
      </c>
      <c r="J226" s="20" t="s">
        <v>870</v>
      </c>
    </row>
    <row r="227" spans="1:10" s="4" customFormat="1" ht="16.5" customHeight="1">
      <c r="A227" s="16">
        <f t="shared" si="4"/>
        <v>223</v>
      </c>
      <c r="B227" s="16" t="s">
        <v>438</v>
      </c>
      <c r="C227" s="16" t="s">
        <v>451</v>
      </c>
      <c r="D227" s="16" t="s">
        <v>12</v>
      </c>
      <c r="E227" s="24">
        <v>598</v>
      </c>
      <c r="F227" s="25">
        <v>2330.29</v>
      </c>
      <c r="G227" s="27">
        <v>146.12</v>
      </c>
      <c r="H227" s="19" t="s">
        <v>452</v>
      </c>
      <c r="I227" s="20"/>
      <c r="J227" s="20">
        <v>13</v>
      </c>
    </row>
    <row r="228" spans="1:10" s="4" customFormat="1" ht="16.5" customHeight="1">
      <c r="A228" s="16">
        <v>224</v>
      </c>
      <c r="B228" s="16" t="s">
        <v>438</v>
      </c>
      <c r="C228" s="16" t="s">
        <v>453</v>
      </c>
      <c r="D228" s="16" t="s">
        <v>12</v>
      </c>
      <c r="E228" s="24">
        <v>30</v>
      </c>
      <c r="F228" s="25">
        <v>65.55</v>
      </c>
      <c r="G228" s="27">
        <v>25.2</v>
      </c>
      <c r="H228" s="19" t="s">
        <v>454</v>
      </c>
      <c r="I228" s="20"/>
      <c r="J228" s="20"/>
    </row>
    <row r="229" spans="1:10" s="4" customFormat="1" ht="16.5" customHeight="1">
      <c r="A229" s="16">
        <f t="shared" si="4"/>
        <v>225</v>
      </c>
      <c r="B229" s="16" t="s">
        <v>455</v>
      </c>
      <c r="C229" s="44" t="s">
        <v>456</v>
      </c>
      <c r="D229" s="16" t="s">
        <v>12</v>
      </c>
      <c r="E229" s="24">
        <v>40</v>
      </c>
      <c r="F229" s="25">
        <v>117.34</v>
      </c>
      <c r="G229" s="26">
        <v>17.600000000000001</v>
      </c>
      <c r="H229" s="19" t="s">
        <v>457</v>
      </c>
      <c r="I229" s="20">
        <v>6</v>
      </c>
      <c r="J229" s="20" t="s">
        <v>870</v>
      </c>
    </row>
    <row r="230" spans="1:10" s="4" customFormat="1" ht="16.5" customHeight="1">
      <c r="A230" s="16">
        <f t="shared" si="4"/>
        <v>226</v>
      </c>
      <c r="B230" s="16" t="s">
        <v>455</v>
      </c>
      <c r="C230" s="16" t="s">
        <v>458</v>
      </c>
      <c r="D230" s="16" t="s">
        <v>12</v>
      </c>
      <c r="E230" s="21">
        <v>40</v>
      </c>
      <c r="F230" s="22">
        <v>91</v>
      </c>
      <c r="G230" s="20">
        <v>7</v>
      </c>
      <c r="H230" s="22" t="s">
        <v>459</v>
      </c>
      <c r="I230" s="22">
        <v>0</v>
      </c>
      <c r="J230" s="22"/>
    </row>
    <row r="231" spans="1:10" s="4" customFormat="1" ht="16.5" customHeight="1">
      <c r="A231" s="16">
        <f t="shared" si="4"/>
        <v>227</v>
      </c>
      <c r="B231" s="16" t="s">
        <v>455</v>
      </c>
      <c r="C231" s="44" t="s">
        <v>460</v>
      </c>
      <c r="D231" s="16" t="s">
        <v>12</v>
      </c>
      <c r="E231" s="24">
        <v>50</v>
      </c>
      <c r="F231" s="25">
        <v>130</v>
      </c>
      <c r="G231" s="26">
        <v>80</v>
      </c>
      <c r="H231" s="19" t="s">
        <v>461</v>
      </c>
      <c r="I231" s="20" t="s">
        <v>870</v>
      </c>
      <c r="J231" s="20" t="s">
        <v>870</v>
      </c>
    </row>
    <row r="232" spans="1:10" s="4" customFormat="1" ht="16.5" customHeight="1">
      <c r="A232" s="16">
        <f t="shared" si="4"/>
        <v>228</v>
      </c>
      <c r="B232" s="16" t="s">
        <v>455</v>
      </c>
      <c r="C232" s="44" t="s">
        <v>462</v>
      </c>
      <c r="D232" s="16" t="s">
        <v>12</v>
      </c>
      <c r="E232" s="24">
        <v>80</v>
      </c>
      <c r="F232" s="25">
        <v>195.61</v>
      </c>
      <c r="G232" s="26">
        <v>41</v>
      </c>
      <c r="H232" s="19" t="s">
        <v>463</v>
      </c>
      <c r="I232" s="20" t="s">
        <v>870</v>
      </c>
      <c r="J232" s="20">
        <v>7</v>
      </c>
    </row>
    <row r="233" spans="1:10" s="4" customFormat="1" ht="16.5" customHeight="1">
      <c r="A233" s="16">
        <f t="shared" si="4"/>
        <v>229</v>
      </c>
      <c r="B233" s="16" t="s">
        <v>455</v>
      </c>
      <c r="C233" s="16" t="s">
        <v>464</v>
      </c>
      <c r="D233" s="16" t="s">
        <v>12</v>
      </c>
      <c r="E233" s="24">
        <v>150</v>
      </c>
      <c r="F233" s="25">
        <v>522</v>
      </c>
      <c r="G233" s="26">
        <v>39.56</v>
      </c>
      <c r="H233" s="19" t="s">
        <v>465</v>
      </c>
      <c r="I233" s="20">
        <v>4</v>
      </c>
      <c r="J233" s="20" t="s">
        <v>870</v>
      </c>
    </row>
    <row r="234" spans="1:10">
      <c r="A234" s="16">
        <f t="shared" si="4"/>
        <v>230</v>
      </c>
      <c r="B234" s="16" t="s">
        <v>455</v>
      </c>
      <c r="C234" s="16" t="s">
        <v>466</v>
      </c>
      <c r="D234" s="16" t="s">
        <v>41</v>
      </c>
      <c r="E234" s="24">
        <v>157</v>
      </c>
      <c r="F234" s="25">
        <v>422</v>
      </c>
      <c r="G234" s="26">
        <v>51</v>
      </c>
      <c r="H234" s="19" t="s">
        <v>467</v>
      </c>
      <c r="I234" s="20">
        <v>7</v>
      </c>
      <c r="J234" s="20" t="s">
        <v>870</v>
      </c>
    </row>
    <row r="235" spans="1:10">
      <c r="A235" s="16">
        <f t="shared" si="4"/>
        <v>231</v>
      </c>
      <c r="B235" s="16" t="s">
        <v>455</v>
      </c>
      <c r="C235" s="16" t="s">
        <v>468</v>
      </c>
      <c r="D235" s="16" t="s">
        <v>12</v>
      </c>
      <c r="E235" s="24">
        <v>189</v>
      </c>
      <c r="F235" s="25">
        <v>280</v>
      </c>
      <c r="G235" s="26">
        <v>55</v>
      </c>
      <c r="H235" s="19" t="s">
        <v>469</v>
      </c>
      <c r="I235" s="20" t="s">
        <v>870</v>
      </c>
      <c r="J235" s="20" t="s">
        <v>870</v>
      </c>
    </row>
    <row r="236" spans="1:10" s="4" customFormat="1" ht="16.5" customHeight="1">
      <c r="A236" s="16">
        <f t="shared" si="4"/>
        <v>232</v>
      </c>
      <c r="B236" s="16" t="s">
        <v>455</v>
      </c>
      <c r="C236" s="16" t="s">
        <v>470</v>
      </c>
      <c r="D236" s="16" t="s">
        <v>12</v>
      </c>
      <c r="E236" s="24">
        <v>220</v>
      </c>
      <c r="F236" s="25">
        <v>397.01</v>
      </c>
      <c r="G236" s="26">
        <v>78.66</v>
      </c>
      <c r="H236" s="19" t="s">
        <v>471</v>
      </c>
      <c r="I236" s="20">
        <v>14</v>
      </c>
      <c r="J236" s="20"/>
    </row>
    <row r="237" spans="1:10" s="4" customFormat="1" ht="16.5" customHeight="1">
      <c r="A237" s="16">
        <f t="shared" si="4"/>
        <v>233</v>
      </c>
      <c r="B237" s="16" t="s">
        <v>455</v>
      </c>
      <c r="C237" s="44" t="s">
        <v>472</v>
      </c>
      <c r="D237" s="16" t="s">
        <v>41</v>
      </c>
      <c r="E237" s="24">
        <v>304</v>
      </c>
      <c r="F237" s="25">
        <v>706</v>
      </c>
      <c r="G237" s="26">
        <v>74</v>
      </c>
      <c r="H237" s="19" t="s">
        <v>473</v>
      </c>
      <c r="I237" s="20">
        <v>15</v>
      </c>
      <c r="J237" s="20" t="s">
        <v>870</v>
      </c>
    </row>
    <row r="238" spans="1:10" s="4" customFormat="1" ht="16.5" customHeight="1">
      <c r="A238" s="16">
        <f t="shared" si="4"/>
        <v>234</v>
      </c>
      <c r="B238" s="16" t="s">
        <v>455</v>
      </c>
      <c r="C238" s="44" t="s">
        <v>474</v>
      </c>
      <c r="D238" s="16" t="s">
        <v>41</v>
      </c>
      <c r="E238" s="24">
        <v>456</v>
      </c>
      <c r="F238" s="25">
        <v>1984.96</v>
      </c>
      <c r="G238" s="26">
        <v>368.04</v>
      </c>
      <c r="H238" s="19" t="s">
        <v>475</v>
      </c>
      <c r="I238" s="20">
        <v>13</v>
      </c>
      <c r="J238" s="20">
        <v>8</v>
      </c>
    </row>
    <row r="239" spans="1:10" s="4" customFormat="1" ht="16.5" customHeight="1">
      <c r="A239" s="16">
        <f t="shared" si="4"/>
        <v>235</v>
      </c>
      <c r="B239" s="16" t="s">
        <v>455</v>
      </c>
      <c r="C239" s="44" t="s">
        <v>476</v>
      </c>
      <c r="D239" s="16" t="s">
        <v>41</v>
      </c>
      <c r="E239" s="24">
        <v>787</v>
      </c>
      <c r="F239" s="25">
        <v>1594</v>
      </c>
      <c r="G239" s="26">
        <v>300</v>
      </c>
      <c r="H239" s="19" t="s">
        <v>473</v>
      </c>
      <c r="I239" s="20">
        <v>30</v>
      </c>
      <c r="J239" s="20" t="s">
        <v>870</v>
      </c>
    </row>
    <row r="240" spans="1:10" s="4" customFormat="1" ht="16.5" customHeight="1">
      <c r="A240" s="16">
        <f t="shared" si="4"/>
        <v>236</v>
      </c>
      <c r="B240" s="16" t="s">
        <v>455</v>
      </c>
      <c r="C240" s="44" t="s">
        <v>477</v>
      </c>
      <c r="D240" s="16" t="s">
        <v>41</v>
      </c>
      <c r="E240" s="24">
        <v>862</v>
      </c>
      <c r="F240" s="25">
        <v>1089</v>
      </c>
      <c r="G240" s="26">
        <v>491</v>
      </c>
      <c r="H240" s="19" t="s">
        <v>478</v>
      </c>
      <c r="I240" s="20">
        <v>53</v>
      </c>
      <c r="J240" s="20" t="s">
        <v>870</v>
      </c>
    </row>
    <row r="241" spans="1:10" s="4" customFormat="1" ht="16.5" customHeight="1">
      <c r="A241" s="16">
        <f t="shared" si="4"/>
        <v>237</v>
      </c>
      <c r="B241" s="16" t="s">
        <v>455</v>
      </c>
      <c r="C241" s="44" t="s">
        <v>479</v>
      </c>
      <c r="D241" s="16" t="s">
        <v>41</v>
      </c>
      <c r="E241" s="24">
        <v>1400</v>
      </c>
      <c r="F241" s="25">
        <v>443</v>
      </c>
      <c r="G241" s="26">
        <v>487</v>
      </c>
      <c r="H241" s="19" t="s">
        <v>480</v>
      </c>
      <c r="I241" s="20">
        <v>47</v>
      </c>
      <c r="J241" s="20" t="s">
        <v>870</v>
      </c>
    </row>
    <row r="242" spans="1:10" s="4" customFormat="1" ht="16.5" customHeight="1">
      <c r="A242" s="16">
        <f t="shared" si="4"/>
        <v>238</v>
      </c>
      <c r="B242" s="16" t="s">
        <v>455</v>
      </c>
      <c r="C242" s="44" t="s">
        <v>481</v>
      </c>
      <c r="D242" s="16" t="s">
        <v>41</v>
      </c>
      <c r="E242" s="24">
        <v>1767</v>
      </c>
      <c r="F242" s="25">
        <v>1013</v>
      </c>
      <c r="G242" s="26">
        <v>761</v>
      </c>
      <c r="H242" s="19" t="s">
        <v>480</v>
      </c>
      <c r="I242" s="20">
        <v>71</v>
      </c>
      <c r="J242" s="20" t="s">
        <v>870</v>
      </c>
    </row>
    <row r="243" spans="1:10" s="4" customFormat="1" ht="16.5" customHeight="1">
      <c r="A243" s="16">
        <f t="shared" si="4"/>
        <v>239</v>
      </c>
      <c r="B243" s="16" t="s">
        <v>482</v>
      </c>
      <c r="C243" s="16" t="s">
        <v>483</v>
      </c>
      <c r="D243" s="16" t="s">
        <v>41</v>
      </c>
      <c r="E243" s="24">
        <v>701</v>
      </c>
      <c r="F243" s="25">
        <v>862</v>
      </c>
      <c r="G243" s="26">
        <v>264</v>
      </c>
      <c r="H243" s="68" t="s">
        <v>484</v>
      </c>
      <c r="I243" s="20" t="s">
        <v>870</v>
      </c>
      <c r="J243" s="20" t="s">
        <v>870</v>
      </c>
    </row>
    <row r="244" spans="1:10" s="4" customFormat="1" ht="16.5" customHeight="1">
      <c r="A244" s="16">
        <f t="shared" si="4"/>
        <v>240</v>
      </c>
      <c r="B244" s="16" t="s">
        <v>485</v>
      </c>
      <c r="C244" s="16" t="s">
        <v>486</v>
      </c>
      <c r="D244" s="16" t="s">
        <v>12</v>
      </c>
      <c r="E244" s="21">
        <v>40</v>
      </c>
      <c r="F244" s="22">
        <v>184.94</v>
      </c>
      <c r="G244" s="20">
        <v>12</v>
      </c>
      <c r="H244" s="22" t="s">
        <v>487</v>
      </c>
      <c r="I244" s="22"/>
      <c r="J244" s="22"/>
    </row>
    <row r="245" spans="1:10" s="4" customFormat="1" ht="16.5" customHeight="1">
      <c r="A245" s="16">
        <f t="shared" si="4"/>
        <v>241</v>
      </c>
      <c r="B245" s="16" t="s">
        <v>485</v>
      </c>
      <c r="C245" s="16" t="s">
        <v>488</v>
      </c>
      <c r="D245" s="16" t="s">
        <v>12</v>
      </c>
      <c r="E245" s="24">
        <v>50</v>
      </c>
      <c r="F245" s="25">
        <v>75.66</v>
      </c>
      <c r="G245" s="27">
        <v>34.840000000000003</v>
      </c>
      <c r="H245" s="19" t="s">
        <v>489</v>
      </c>
      <c r="I245" s="20" t="s">
        <v>870</v>
      </c>
      <c r="J245" s="20">
        <v>1</v>
      </c>
    </row>
    <row r="246" spans="1:10" s="4" customFormat="1" ht="16.5" customHeight="1">
      <c r="A246" s="16">
        <f t="shared" si="4"/>
        <v>242</v>
      </c>
      <c r="B246" s="16" t="s">
        <v>485</v>
      </c>
      <c r="C246" s="16" t="s">
        <v>490</v>
      </c>
      <c r="D246" s="16" t="s">
        <v>12</v>
      </c>
      <c r="E246" s="24">
        <v>50</v>
      </c>
      <c r="F246" s="25">
        <v>103.89</v>
      </c>
      <c r="G246" s="27">
        <v>25.7</v>
      </c>
      <c r="H246" s="19" t="s">
        <v>491</v>
      </c>
      <c r="I246" s="20" t="s">
        <v>870</v>
      </c>
      <c r="J246" s="20">
        <v>4</v>
      </c>
    </row>
    <row r="247" spans="1:10" s="4" customFormat="1" ht="16.5" customHeight="1">
      <c r="A247" s="16">
        <f t="shared" si="4"/>
        <v>243</v>
      </c>
      <c r="B247" s="16" t="s">
        <v>485</v>
      </c>
      <c r="C247" s="16" t="s">
        <v>492</v>
      </c>
      <c r="D247" s="16" t="s">
        <v>12</v>
      </c>
      <c r="E247" s="24">
        <v>50</v>
      </c>
      <c r="F247" s="25">
        <v>106.34</v>
      </c>
      <c r="G247" s="27">
        <v>38.4</v>
      </c>
      <c r="H247" s="19" t="s">
        <v>493</v>
      </c>
      <c r="I247" s="20" t="s">
        <v>870</v>
      </c>
      <c r="J247" s="20">
        <v>7</v>
      </c>
    </row>
    <row r="248" spans="1:10" s="4" customFormat="1" ht="16.5" customHeight="1">
      <c r="A248" s="16">
        <f t="shared" si="4"/>
        <v>244</v>
      </c>
      <c r="B248" s="16" t="s">
        <v>485</v>
      </c>
      <c r="C248" s="16" t="s">
        <v>494</v>
      </c>
      <c r="D248" s="16" t="s">
        <v>12</v>
      </c>
      <c r="E248" s="21">
        <v>50</v>
      </c>
      <c r="F248" s="22">
        <v>52.89</v>
      </c>
      <c r="G248" s="22">
        <v>29.3</v>
      </c>
      <c r="H248" s="22" t="s">
        <v>495</v>
      </c>
      <c r="I248" s="22">
        <v>0</v>
      </c>
      <c r="J248" s="22">
        <v>0</v>
      </c>
    </row>
    <row r="249" spans="1:10" s="4" customFormat="1" ht="16.5" customHeight="1">
      <c r="A249" s="16">
        <f t="shared" si="4"/>
        <v>245</v>
      </c>
      <c r="B249" s="16" t="s">
        <v>485</v>
      </c>
      <c r="C249" s="16" t="s">
        <v>496</v>
      </c>
      <c r="D249" s="16" t="s">
        <v>12</v>
      </c>
      <c r="E249" s="24">
        <v>60</v>
      </c>
      <c r="F249" s="25">
        <v>112.35</v>
      </c>
      <c r="G249" s="27">
        <v>81.2</v>
      </c>
      <c r="H249" s="19" t="s">
        <v>497</v>
      </c>
      <c r="I249" s="20" t="s">
        <v>870</v>
      </c>
      <c r="J249" s="20">
        <v>20</v>
      </c>
    </row>
    <row r="250" spans="1:10" s="4" customFormat="1" ht="16.5" customHeight="1">
      <c r="A250" s="16">
        <f t="shared" si="4"/>
        <v>246</v>
      </c>
      <c r="B250" s="16" t="s">
        <v>485</v>
      </c>
      <c r="C250" s="16" t="s">
        <v>498</v>
      </c>
      <c r="D250" s="16" t="s">
        <v>12</v>
      </c>
      <c r="E250" s="24">
        <v>60</v>
      </c>
      <c r="F250" s="25">
        <v>130.6</v>
      </c>
      <c r="G250" s="27">
        <v>50</v>
      </c>
      <c r="H250" s="19" t="s">
        <v>499</v>
      </c>
      <c r="I250" s="20" t="s">
        <v>870</v>
      </c>
      <c r="J250" s="20">
        <v>60</v>
      </c>
    </row>
    <row r="251" spans="1:10" s="4" customFormat="1" ht="16.5" customHeight="1">
      <c r="A251" s="16">
        <f t="shared" si="4"/>
        <v>247</v>
      </c>
      <c r="B251" s="16" t="s">
        <v>485</v>
      </c>
      <c r="C251" s="16" t="s">
        <v>500</v>
      </c>
      <c r="D251" s="16" t="s">
        <v>12</v>
      </c>
      <c r="E251" s="24">
        <v>61</v>
      </c>
      <c r="F251" s="25">
        <v>112.38</v>
      </c>
      <c r="G251" s="27">
        <v>19</v>
      </c>
      <c r="H251" s="19" t="s">
        <v>501</v>
      </c>
      <c r="I251" s="20">
        <v>0</v>
      </c>
      <c r="J251" s="20">
        <v>6</v>
      </c>
    </row>
    <row r="252" spans="1:10" s="4" customFormat="1" ht="16.5" customHeight="1">
      <c r="A252" s="16">
        <f t="shared" si="4"/>
        <v>248</v>
      </c>
      <c r="B252" s="16" t="s">
        <v>485</v>
      </c>
      <c r="C252" s="16" t="s">
        <v>502</v>
      </c>
      <c r="D252" s="16" t="s">
        <v>12</v>
      </c>
      <c r="E252" s="24">
        <v>70</v>
      </c>
      <c r="F252" s="25">
        <v>139.36000000000001</v>
      </c>
      <c r="G252" s="27">
        <v>22.01</v>
      </c>
      <c r="H252" s="19" t="s">
        <v>503</v>
      </c>
      <c r="I252" s="20">
        <v>14</v>
      </c>
      <c r="J252" s="20">
        <v>8</v>
      </c>
    </row>
    <row r="253" spans="1:10" s="4" customFormat="1" ht="16.5" customHeight="1">
      <c r="A253" s="16">
        <f t="shared" si="4"/>
        <v>249</v>
      </c>
      <c r="B253" s="16" t="s">
        <v>485</v>
      </c>
      <c r="C253" s="16" t="s">
        <v>504</v>
      </c>
      <c r="D253" s="16" t="s">
        <v>12</v>
      </c>
      <c r="E253" s="24">
        <v>70</v>
      </c>
      <c r="F253" s="25">
        <v>142.86000000000001</v>
      </c>
      <c r="G253" s="27">
        <v>52</v>
      </c>
      <c r="H253" s="19" t="s">
        <v>505</v>
      </c>
      <c r="I253" s="20">
        <v>2</v>
      </c>
      <c r="J253" s="20">
        <v>4</v>
      </c>
    </row>
    <row r="254" spans="1:10" s="4" customFormat="1" ht="16.5" customHeight="1">
      <c r="A254" s="16">
        <f t="shared" si="4"/>
        <v>250</v>
      </c>
      <c r="B254" s="16" t="s">
        <v>485</v>
      </c>
      <c r="C254" s="16" t="s">
        <v>506</v>
      </c>
      <c r="D254" s="16" t="s">
        <v>12</v>
      </c>
      <c r="E254" s="24">
        <v>80</v>
      </c>
      <c r="F254" s="25">
        <v>192.69</v>
      </c>
      <c r="G254" s="27">
        <v>60.75</v>
      </c>
      <c r="H254" s="19" t="s">
        <v>507</v>
      </c>
      <c r="I254" s="20" t="s">
        <v>870</v>
      </c>
      <c r="J254" s="20">
        <v>17</v>
      </c>
    </row>
    <row r="255" spans="1:10" s="4" customFormat="1" ht="16.5" customHeight="1">
      <c r="A255" s="16">
        <f t="shared" ref="A255:A318" si="5">ROW()-4</f>
        <v>251</v>
      </c>
      <c r="B255" s="16" t="s">
        <v>485</v>
      </c>
      <c r="C255" s="16" t="s">
        <v>508</v>
      </c>
      <c r="D255" s="16" t="s">
        <v>12</v>
      </c>
      <c r="E255" s="24">
        <v>80</v>
      </c>
      <c r="F255" s="25">
        <v>245.51</v>
      </c>
      <c r="G255" s="27">
        <v>43.37</v>
      </c>
      <c r="H255" s="19" t="s">
        <v>509</v>
      </c>
      <c r="I255" s="20" t="s">
        <v>870</v>
      </c>
      <c r="J255" s="20">
        <v>9</v>
      </c>
    </row>
    <row r="256" spans="1:10" s="4" customFormat="1" ht="16.5" customHeight="1">
      <c r="A256" s="16">
        <f t="shared" si="5"/>
        <v>252</v>
      </c>
      <c r="B256" s="16" t="s">
        <v>485</v>
      </c>
      <c r="C256" s="16" t="s">
        <v>510</v>
      </c>
      <c r="D256" s="16" t="s">
        <v>12</v>
      </c>
      <c r="E256" s="24">
        <v>80</v>
      </c>
      <c r="F256" s="25">
        <v>143.04</v>
      </c>
      <c r="G256" s="27">
        <v>59.81</v>
      </c>
      <c r="H256" s="19" t="s">
        <v>511</v>
      </c>
      <c r="I256" s="20" t="s">
        <v>870</v>
      </c>
      <c r="J256" s="20">
        <v>1</v>
      </c>
    </row>
    <row r="257" spans="1:10" s="4" customFormat="1" ht="16.5" customHeight="1">
      <c r="A257" s="16">
        <f t="shared" si="5"/>
        <v>253</v>
      </c>
      <c r="B257" s="16" t="s">
        <v>485</v>
      </c>
      <c r="C257" s="16" t="s">
        <v>512</v>
      </c>
      <c r="D257" s="16" t="s">
        <v>12</v>
      </c>
      <c r="E257" s="24">
        <v>80</v>
      </c>
      <c r="F257" s="25">
        <v>202</v>
      </c>
      <c r="G257" s="27">
        <v>65.27</v>
      </c>
      <c r="H257" s="19" t="s">
        <v>513</v>
      </c>
      <c r="I257" s="20" t="s">
        <v>870</v>
      </c>
      <c r="J257" s="20">
        <v>10</v>
      </c>
    </row>
    <row r="258" spans="1:10" s="4" customFormat="1" ht="16.5" customHeight="1">
      <c r="A258" s="16">
        <f t="shared" si="5"/>
        <v>254</v>
      </c>
      <c r="B258" s="16" t="s">
        <v>485</v>
      </c>
      <c r="C258" s="16" t="s">
        <v>514</v>
      </c>
      <c r="D258" s="16" t="s">
        <v>12</v>
      </c>
      <c r="E258" s="24">
        <v>80</v>
      </c>
      <c r="F258" s="25">
        <v>123.35</v>
      </c>
      <c r="G258" s="27">
        <v>55</v>
      </c>
      <c r="H258" s="19" t="s">
        <v>515</v>
      </c>
      <c r="I258" s="20" t="s">
        <v>870</v>
      </c>
      <c r="J258" s="20">
        <v>10</v>
      </c>
    </row>
    <row r="259" spans="1:10" s="4" customFormat="1" ht="16.5" customHeight="1">
      <c r="A259" s="16">
        <f t="shared" si="5"/>
        <v>255</v>
      </c>
      <c r="B259" s="16" t="s">
        <v>485</v>
      </c>
      <c r="C259" s="16" t="s">
        <v>516</v>
      </c>
      <c r="D259" s="16" t="s">
        <v>12</v>
      </c>
      <c r="E259" s="21">
        <v>80</v>
      </c>
      <c r="F259" s="22">
        <v>259.2</v>
      </c>
      <c r="G259" s="22">
        <v>30</v>
      </c>
      <c r="H259" s="22" t="s">
        <v>517</v>
      </c>
      <c r="I259" s="22">
        <v>0</v>
      </c>
      <c r="J259" s="22">
        <v>0</v>
      </c>
    </row>
    <row r="260" spans="1:10" s="4" customFormat="1" ht="16.5" customHeight="1">
      <c r="A260" s="16">
        <f t="shared" si="5"/>
        <v>256</v>
      </c>
      <c r="B260" s="16" t="s">
        <v>485</v>
      </c>
      <c r="C260" s="16" t="s">
        <v>518</v>
      </c>
      <c r="D260" s="16" t="s">
        <v>12</v>
      </c>
      <c r="E260" s="21">
        <v>80</v>
      </c>
      <c r="F260" s="22">
        <v>208</v>
      </c>
      <c r="G260" s="22">
        <v>48</v>
      </c>
      <c r="H260" s="22" t="s">
        <v>519</v>
      </c>
      <c r="I260" s="22">
        <v>0</v>
      </c>
      <c r="J260" s="22">
        <v>0</v>
      </c>
    </row>
    <row r="261" spans="1:10" s="4" customFormat="1" ht="16.5" customHeight="1">
      <c r="A261" s="16">
        <f t="shared" si="5"/>
        <v>257</v>
      </c>
      <c r="B261" s="16" t="s">
        <v>485</v>
      </c>
      <c r="C261" s="16" t="s">
        <v>520</v>
      </c>
      <c r="D261" s="16" t="s">
        <v>12</v>
      </c>
      <c r="E261" s="24">
        <v>83</v>
      </c>
      <c r="F261" s="25">
        <v>111.83</v>
      </c>
      <c r="G261" s="27">
        <v>34.69</v>
      </c>
      <c r="H261" s="19" t="s">
        <v>521</v>
      </c>
      <c r="I261" s="20" t="s">
        <v>870</v>
      </c>
      <c r="J261" s="20" t="s">
        <v>870</v>
      </c>
    </row>
    <row r="262" spans="1:10" s="4" customFormat="1" ht="16.5" customHeight="1">
      <c r="A262" s="16">
        <f t="shared" si="5"/>
        <v>258</v>
      </c>
      <c r="B262" s="16" t="s">
        <v>485</v>
      </c>
      <c r="C262" s="16" t="s">
        <v>522</v>
      </c>
      <c r="D262" s="16" t="s">
        <v>12</v>
      </c>
      <c r="E262" s="24">
        <v>84</v>
      </c>
      <c r="F262" s="25">
        <v>115.8</v>
      </c>
      <c r="G262" s="27">
        <v>38.99</v>
      </c>
      <c r="H262" s="19" t="s">
        <v>523</v>
      </c>
      <c r="I262" s="20" t="s">
        <v>870</v>
      </c>
      <c r="J262" s="20">
        <v>5</v>
      </c>
    </row>
    <row r="263" spans="1:10" s="4" customFormat="1" ht="16.5" customHeight="1">
      <c r="A263" s="16">
        <f t="shared" si="5"/>
        <v>259</v>
      </c>
      <c r="B263" s="16" t="s">
        <v>485</v>
      </c>
      <c r="C263" s="16" t="s">
        <v>524</v>
      </c>
      <c r="D263" s="16" t="s">
        <v>12</v>
      </c>
      <c r="E263" s="24">
        <v>86</v>
      </c>
      <c r="F263" s="25">
        <v>183.82</v>
      </c>
      <c r="G263" s="27">
        <v>51</v>
      </c>
      <c r="H263" s="19" t="s">
        <v>525</v>
      </c>
      <c r="I263" s="20" t="s">
        <v>870</v>
      </c>
      <c r="J263" s="20">
        <v>29</v>
      </c>
    </row>
    <row r="264" spans="1:10" s="4" customFormat="1" ht="16.5" customHeight="1">
      <c r="A264" s="16">
        <f t="shared" si="5"/>
        <v>260</v>
      </c>
      <c r="B264" s="16" t="s">
        <v>485</v>
      </c>
      <c r="C264" s="16" t="s">
        <v>526</v>
      </c>
      <c r="D264" s="16" t="s">
        <v>12</v>
      </c>
      <c r="E264" s="21">
        <v>89</v>
      </c>
      <c r="F264" s="22">
        <v>147.4</v>
      </c>
      <c r="G264" s="20">
        <v>42.02</v>
      </c>
      <c r="H264" s="22" t="s">
        <v>527</v>
      </c>
      <c r="I264" s="22"/>
      <c r="J264" s="22"/>
    </row>
    <row r="265" spans="1:10" s="4" customFormat="1" ht="16.5" customHeight="1">
      <c r="A265" s="16">
        <f t="shared" si="5"/>
        <v>261</v>
      </c>
      <c r="B265" s="16" t="s">
        <v>485</v>
      </c>
      <c r="C265" s="16" t="s">
        <v>528</v>
      </c>
      <c r="D265" s="16" t="s">
        <v>12</v>
      </c>
      <c r="E265" s="24">
        <v>90</v>
      </c>
      <c r="F265" s="25">
        <v>219.07</v>
      </c>
      <c r="G265" s="27">
        <v>42.88</v>
      </c>
      <c r="H265" s="19" t="s">
        <v>529</v>
      </c>
      <c r="I265" s="20" t="s">
        <v>870</v>
      </c>
      <c r="J265" s="20">
        <v>4</v>
      </c>
    </row>
    <row r="266" spans="1:10" s="4" customFormat="1" ht="16.5" customHeight="1">
      <c r="A266" s="16">
        <f t="shared" si="5"/>
        <v>262</v>
      </c>
      <c r="B266" s="16" t="s">
        <v>485</v>
      </c>
      <c r="C266" s="16" t="s">
        <v>530</v>
      </c>
      <c r="D266" s="16" t="s">
        <v>12</v>
      </c>
      <c r="E266" s="24">
        <v>92</v>
      </c>
      <c r="F266" s="25">
        <v>121.32</v>
      </c>
      <c r="G266" s="27">
        <v>25.2</v>
      </c>
      <c r="H266" s="19" t="s">
        <v>531</v>
      </c>
      <c r="I266" s="20" t="s">
        <v>870</v>
      </c>
      <c r="J266" s="20">
        <v>3</v>
      </c>
    </row>
    <row r="267" spans="1:10" s="4" customFormat="1" ht="16.5" customHeight="1">
      <c r="A267" s="16">
        <f t="shared" si="5"/>
        <v>263</v>
      </c>
      <c r="B267" s="16" t="s">
        <v>485</v>
      </c>
      <c r="C267" s="16" t="s">
        <v>532</v>
      </c>
      <c r="D267" s="16" t="s">
        <v>12</v>
      </c>
      <c r="E267" s="21">
        <v>92</v>
      </c>
      <c r="F267" s="22">
        <v>189.62</v>
      </c>
      <c r="G267" s="22">
        <v>30.79</v>
      </c>
      <c r="H267" s="22" t="s">
        <v>533</v>
      </c>
      <c r="I267" s="22"/>
      <c r="J267" s="22"/>
    </row>
    <row r="268" spans="1:10" s="4" customFormat="1" ht="16.5" customHeight="1">
      <c r="A268" s="16">
        <f t="shared" si="5"/>
        <v>264</v>
      </c>
      <c r="B268" s="16" t="s">
        <v>485</v>
      </c>
      <c r="C268" s="16" t="s">
        <v>534</v>
      </c>
      <c r="D268" s="16" t="s">
        <v>12</v>
      </c>
      <c r="E268" s="24">
        <v>96</v>
      </c>
      <c r="F268" s="25">
        <v>209.32</v>
      </c>
      <c r="G268" s="27">
        <v>75.86</v>
      </c>
      <c r="H268" s="19" t="s">
        <v>535</v>
      </c>
      <c r="I268" s="20" t="s">
        <v>870</v>
      </c>
      <c r="J268" s="20">
        <v>3</v>
      </c>
    </row>
    <row r="269" spans="1:10" s="4" customFormat="1" ht="16.5" customHeight="1">
      <c r="A269" s="16">
        <f t="shared" si="5"/>
        <v>265</v>
      </c>
      <c r="B269" s="16" t="s">
        <v>485</v>
      </c>
      <c r="C269" s="16" t="s">
        <v>536</v>
      </c>
      <c r="D269" s="16" t="s">
        <v>12</v>
      </c>
      <c r="E269" s="24">
        <v>99</v>
      </c>
      <c r="F269" s="25">
        <v>137</v>
      </c>
      <c r="G269" s="27">
        <v>36.799999999999997</v>
      </c>
      <c r="H269" s="19" t="s">
        <v>537</v>
      </c>
      <c r="I269" s="20" t="s">
        <v>870</v>
      </c>
      <c r="J269" s="20" t="s">
        <v>870</v>
      </c>
    </row>
    <row r="270" spans="1:10" s="4" customFormat="1" ht="16.5" customHeight="1">
      <c r="A270" s="16">
        <f t="shared" si="5"/>
        <v>266</v>
      </c>
      <c r="B270" s="16" t="s">
        <v>485</v>
      </c>
      <c r="C270" s="16" t="s">
        <v>538</v>
      </c>
      <c r="D270" s="16" t="s">
        <v>12</v>
      </c>
      <c r="E270" s="24">
        <v>100</v>
      </c>
      <c r="F270" s="25">
        <v>83</v>
      </c>
      <c r="G270" s="27"/>
      <c r="H270" s="19" t="s">
        <v>539</v>
      </c>
      <c r="I270" s="20" t="s">
        <v>870</v>
      </c>
      <c r="J270" s="20">
        <v>8</v>
      </c>
    </row>
    <row r="271" spans="1:10" s="4" customFormat="1" ht="16.5" customHeight="1">
      <c r="A271" s="16">
        <f t="shared" si="5"/>
        <v>267</v>
      </c>
      <c r="B271" s="16" t="s">
        <v>485</v>
      </c>
      <c r="C271" s="16" t="s">
        <v>540</v>
      </c>
      <c r="D271" s="16" t="s">
        <v>12</v>
      </c>
      <c r="E271" s="24">
        <v>100</v>
      </c>
      <c r="F271" s="25">
        <v>164.88</v>
      </c>
      <c r="G271" s="27">
        <v>51.2</v>
      </c>
      <c r="H271" s="19" t="s">
        <v>541</v>
      </c>
      <c r="I271" s="20" t="s">
        <v>870</v>
      </c>
      <c r="J271" s="20" t="s">
        <v>870</v>
      </c>
    </row>
    <row r="272" spans="1:10" s="4" customFormat="1" ht="16.5" customHeight="1">
      <c r="A272" s="16">
        <f t="shared" si="5"/>
        <v>268</v>
      </c>
      <c r="B272" s="16" t="s">
        <v>485</v>
      </c>
      <c r="C272" s="16" t="s">
        <v>542</v>
      </c>
      <c r="D272" s="16" t="s">
        <v>12</v>
      </c>
      <c r="E272" s="24">
        <v>100</v>
      </c>
      <c r="F272" s="25">
        <v>138</v>
      </c>
      <c r="G272" s="27">
        <v>30</v>
      </c>
      <c r="H272" s="19" t="s">
        <v>543</v>
      </c>
      <c r="I272" s="20">
        <v>1</v>
      </c>
      <c r="J272" s="20">
        <v>10</v>
      </c>
    </row>
    <row r="273" spans="1:10" s="4" customFormat="1" ht="16.5" customHeight="1">
      <c r="A273" s="16">
        <f t="shared" si="5"/>
        <v>269</v>
      </c>
      <c r="B273" s="16" t="s">
        <v>485</v>
      </c>
      <c r="C273" s="16" t="s">
        <v>544</v>
      </c>
      <c r="D273" s="16" t="s">
        <v>12</v>
      </c>
      <c r="E273" s="24">
        <v>100</v>
      </c>
      <c r="F273" s="25">
        <v>146.71</v>
      </c>
      <c r="G273" s="27">
        <v>72.760000000000005</v>
      </c>
      <c r="H273" s="19" t="s">
        <v>545</v>
      </c>
      <c r="I273" s="20">
        <v>0</v>
      </c>
      <c r="J273" s="20">
        <v>2</v>
      </c>
    </row>
    <row r="274" spans="1:10" s="4" customFormat="1" ht="16.5" customHeight="1">
      <c r="A274" s="16">
        <f t="shared" si="5"/>
        <v>270</v>
      </c>
      <c r="B274" s="16" t="s">
        <v>485</v>
      </c>
      <c r="C274" s="16" t="s">
        <v>546</v>
      </c>
      <c r="D274" s="16" t="s">
        <v>12</v>
      </c>
      <c r="E274" s="24">
        <v>100</v>
      </c>
      <c r="F274" s="25">
        <v>80.2</v>
      </c>
      <c r="G274" s="27">
        <v>42.1</v>
      </c>
      <c r="H274" s="19" t="s">
        <v>547</v>
      </c>
      <c r="I274" s="20" t="s">
        <v>870</v>
      </c>
      <c r="J274" s="20">
        <v>0</v>
      </c>
    </row>
    <row r="275" spans="1:10" s="4" customFormat="1" ht="16.5" customHeight="1">
      <c r="A275" s="16">
        <f t="shared" si="5"/>
        <v>271</v>
      </c>
      <c r="B275" s="16" t="s">
        <v>485</v>
      </c>
      <c r="C275" s="16" t="s">
        <v>548</v>
      </c>
      <c r="D275" s="16" t="s">
        <v>12</v>
      </c>
      <c r="E275" s="24">
        <v>100</v>
      </c>
      <c r="F275" s="25">
        <v>182.67</v>
      </c>
      <c r="G275" s="27">
        <v>60.8</v>
      </c>
      <c r="H275" s="19" t="s">
        <v>549</v>
      </c>
      <c r="I275" s="20" t="s">
        <v>870</v>
      </c>
      <c r="J275" s="20">
        <v>13</v>
      </c>
    </row>
    <row r="276" spans="1:10" s="4" customFormat="1" ht="16.5" customHeight="1">
      <c r="A276" s="16">
        <f t="shared" si="5"/>
        <v>272</v>
      </c>
      <c r="B276" s="16" t="s">
        <v>485</v>
      </c>
      <c r="C276" s="16" t="s">
        <v>550</v>
      </c>
      <c r="D276" s="16" t="s">
        <v>12</v>
      </c>
      <c r="E276" s="24">
        <v>100</v>
      </c>
      <c r="F276" s="25">
        <v>149.96</v>
      </c>
      <c r="G276" s="27">
        <v>59.62</v>
      </c>
      <c r="H276" s="19" t="s">
        <v>551</v>
      </c>
      <c r="I276" s="20" t="s">
        <v>870</v>
      </c>
      <c r="J276" s="20">
        <v>20</v>
      </c>
    </row>
    <row r="277" spans="1:10" s="4" customFormat="1" ht="16.5" customHeight="1">
      <c r="A277" s="16">
        <f t="shared" si="5"/>
        <v>273</v>
      </c>
      <c r="B277" s="30" t="s">
        <v>485</v>
      </c>
      <c r="C277" s="30" t="s">
        <v>552</v>
      </c>
      <c r="D277" s="30" t="s">
        <v>12</v>
      </c>
      <c r="E277" s="24">
        <v>100</v>
      </c>
      <c r="F277" s="32">
        <v>147.19</v>
      </c>
      <c r="G277" s="32">
        <v>92.3</v>
      </c>
      <c r="H277" s="34" t="s">
        <v>553</v>
      </c>
      <c r="I277" s="32"/>
      <c r="J277" s="32"/>
    </row>
    <row r="278" spans="1:10" s="4" customFormat="1" ht="16.5" customHeight="1">
      <c r="A278" s="16">
        <f t="shared" si="5"/>
        <v>274</v>
      </c>
      <c r="B278" s="16" t="s">
        <v>485</v>
      </c>
      <c r="C278" s="16" t="s">
        <v>554</v>
      </c>
      <c r="D278" s="16" t="s">
        <v>12</v>
      </c>
      <c r="E278" s="24">
        <v>102</v>
      </c>
      <c r="F278" s="25"/>
      <c r="G278" s="27">
        <v>45.9</v>
      </c>
      <c r="H278" s="19" t="s">
        <v>555</v>
      </c>
      <c r="I278" s="20" t="s">
        <v>870</v>
      </c>
      <c r="J278" s="20" t="s">
        <v>870</v>
      </c>
    </row>
    <row r="279" spans="1:10" s="4" customFormat="1" ht="16.5" customHeight="1">
      <c r="A279" s="16">
        <f t="shared" si="5"/>
        <v>275</v>
      </c>
      <c r="B279" s="16" t="s">
        <v>485</v>
      </c>
      <c r="C279" s="16" t="s">
        <v>556</v>
      </c>
      <c r="D279" s="16" t="s">
        <v>12</v>
      </c>
      <c r="E279" s="24">
        <v>103</v>
      </c>
      <c r="F279" s="25">
        <v>76.709999999999994</v>
      </c>
      <c r="G279" s="27">
        <v>48</v>
      </c>
      <c r="H279" s="19" t="s">
        <v>557</v>
      </c>
      <c r="I279" s="20" t="s">
        <v>870</v>
      </c>
      <c r="J279" s="20">
        <v>12</v>
      </c>
    </row>
    <row r="280" spans="1:10" s="4" customFormat="1" ht="16.5" customHeight="1">
      <c r="A280" s="16">
        <f t="shared" si="5"/>
        <v>276</v>
      </c>
      <c r="B280" s="16" t="s">
        <v>485</v>
      </c>
      <c r="C280" s="16" t="s">
        <v>558</v>
      </c>
      <c r="D280" s="16" t="s">
        <v>41</v>
      </c>
      <c r="E280" s="24">
        <v>103</v>
      </c>
      <c r="F280" s="25">
        <v>2553.1799999999998</v>
      </c>
      <c r="G280" s="27">
        <v>44.6</v>
      </c>
      <c r="H280" s="19" t="s">
        <v>559</v>
      </c>
      <c r="I280" s="20">
        <v>4</v>
      </c>
      <c r="J280" s="20" t="s">
        <v>870</v>
      </c>
    </row>
    <row r="281" spans="1:10" s="4" customFormat="1" ht="16.5" customHeight="1">
      <c r="A281" s="16">
        <f t="shared" si="5"/>
        <v>277</v>
      </c>
      <c r="B281" s="16" t="s">
        <v>485</v>
      </c>
      <c r="C281" s="16" t="s">
        <v>560</v>
      </c>
      <c r="D281" s="16" t="s">
        <v>12</v>
      </c>
      <c r="E281" s="24">
        <v>107</v>
      </c>
      <c r="F281" s="25">
        <v>132.22999999999999</v>
      </c>
      <c r="G281" s="27">
        <v>47.77</v>
      </c>
      <c r="H281" s="19" t="s">
        <v>561</v>
      </c>
      <c r="I281" s="20" t="s">
        <v>870</v>
      </c>
      <c r="J281" s="20">
        <v>12</v>
      </c>
    </row>
    <row r="282" spans="1:10" s="4" customFormat="1" ht="16.5" customHeight="1">
      <c r="A282" s="16">
        <f t="shared" si="5"/>
        <v>278</v>
      </c>
      <c r="B282" s="16" t="s">
        <v>485</v>
      </c>
      <c r="C282" s="16" t="s">
        <v>562</v>
      </c>
      <c r="D282" s="16" t="s">
        <v>12</v>
      </c>
      <c r="E282" s="24">
        <v>109</v>
      </c>
      <c r="F282" s="25">
        <v>192.11</v>
      </c>
      <c r="G282" s="27">
        <v>32.36</v>
      </c>
      <c r="H282" s="19" t="s">
        <v>563</v>
      </c>
      <c r="I282" s="20">
        <v>0</v>
      </c>
      <c r="J282" s="20">
        <v>12</v>
      </c>
    </row>
    <row r="283" spans="1:10" s="4" customFormat="1" ht="16.5" customHeight="1">
      <c r="A283" s="16">
        <f t="shared" si="5"/>
        <v>279</v>
      </c>
      <c r="B283" s="16" t="s">
        <v>485</v>
      </c>
      <c r="C283" s="16" t="s">
        <v>564</v>
      </c>
      <c r="D283" s="16" t="s">
        <v>12</v>
      </c>
      <c r="E283" s="24">
        <v>110</v>
      </c>
      <c r="F283" s="25">
        <v>337</v>
      </c>
      <c r="G283" s="27">
        <v>185</v>
      </c>
      <c r="H283" s="19" t="s">
        <v>565</v>
      </c>
      <c r="I283" s="20">
        <v>52</v>
      </c>
      <c r="J283" s="20">
        <v>16</v>
      </c>
    </row>
    <row r="284" spans="1:10" s="4" customFormat="1" ht="16.5" customHeight="1">
      <c r="A284" s="16">
        <f t="shared" si="5"/>
        <v>280</v>
      </c>
      <c r="B284" s="16" t="s">
        <v>485</v>
      </c>
      <c r="C284" s="16" t="s">
        <v>566</v>
      </c>
      <c r="D284" s="16" t="s">
        <v>12</v>
      </c>
      <c r="E284" s="24">
        <v>110</v>
      </c>
      <c r="F284" s="25">
        <v>200.74</v>
      </c>
      <c r="G284" s="27">
        <v>35.909999999999997</v>
      </c>
      <c r="H284" s="19" t="s">
        <v>567</v>
      </c>
      <c r="I284" s="20" t="s">
        <v>870</v>
      </c>
      <c r="J284" s="20">
        <v>6</v>
      </c>
    </row>
    <row r="285" spans="1:10" s="4" customFormat="1" ht="16.5" customHeight="1">
      <c r="A285" s="16">
        <f t="shared" si="5"/>
        <v>281</v>
      </c>
      <c r="B285" s="16" t="s">
        <v>485</v>
      </c>
      <c r="C285" s="16" t="s">
        <v>568</v>
      </c>
      <c r="D285" s="16" t="s">
        <v>12</v>
      </c>
      <c r="E285" s="24">
        <v>110</v>
      </c>
      <c r="F285" s="25">
        <v>217.96</v>
      </c>
      <c r="G285" s="27">
        <v>45.1</v>
      </c>
      <c r="H285" s="19" t="s">
        <v>569</v>
      </c>
      <c r="I285" s="20" t="s">
        <v>870</v>
      </c>
      <c r="J285" s="20">
        <v>11</v>
      </c>
    </row>
    <row r="286" spans="1:10" s="4" customFormat="1" ht="16.5" customHeight="1">
      <c r="A286" s="16">
        <f t="shared" si="5"/>
        <v>282</v>
      </c>
      <c r="B286" s="16" t="s">
        <v>485</v>
      </c>
      <c r="C286" s="16" t="s">
        <v>570</v>
      </c>
      <c r="D286" s="16" t="s">
        <v>12</v>
      </c>
      <c r="E286" s="24">
        <v>111</v>
      </c>
      <c r="F286" s="25">
        <v>532.28</v>
      </c>
      <c r="G286" s="27">
        <v>116</v>
      </c>
      <c r="H286" s="19" t="s">
        <v>571</v>
      </c>
      <c r="I286" s="20" t="s">
        <v>870</v>
      </c>
      <c r="J286" s="20">
        <v>24</v>
      </c>
    </row>
    <row r="287" spans="1:10" s="4" customFormat="1" ht="16.5" customHeight="1">
      <c r="A287" s="16">
        <f t="shared" si="5"/>
        <v>283</v>
      </c>
      <c r="B287" s="16" t="s">
        <v>485</v>
      </c>
      <c r="C287" s="16" t="s">
        <v>572</v>
      </c>
      <c r="D287" s="16" t="s">
        <v>12</v>
      </c>
      <c r="E287" s="24">
        <v>114</v>
      </c>
      <c r="F287" s="25">
        <v>126.13</v>
      </c>
      <c r="G287" s="22">
        <v>53</v>
      </c>
      <c r="H287" s="22" t="s">
        <v>573</v>
      </c>
      <c r="I287" s="22">
        <v>0</v>
      </c>
      <c r="J287" s="22">
        <v>0</v>
      </c>
    </row>
    <row r="288" spans="1:10" s="4" customFormat="1" ht="16.5" customHeight="1">
      <c r="A288" s="16">
        <f t="shared" si="5"/>
        <v>284</v>
      </c>
      <c r="B288" s="16" t="s">
        <v>485</v>
      </c>
      <c r="C288" s="16" t="s">
        <v>574</v>
      </c>
      <c r="D288" s="16" t="s">
        <v>12</v>
      </c>
      <c r="E288" s="24">
        <v>115</v>
      </c>
      <c r="F288" s="25">
        <v>246.56</v>
      </c>
      <c r="G288" s="27">
        <v>50.2</v>
      </c>
      <c r="H288" s="19" t="s">
        <v>575</v>
      </c>
      <c r="I288" s="20" t="s">
        <v>870</v>
      </c>
      <c r="J288" s="20">
        <v>28</v>
      </c>
    </row>
    <row r="289" spans="1:10" s="4" customFormat="1" ht="16.5" customHeight="1">
      <c r="A289" s="16">
        <f t="shared" si="5"/>
        <v>285</v>
      </c>
      <c r="B289" s="16" t="s">
        <v>485</v>
      </c>
      <c r="C289" s="16" t="s">
        <v>576</v>
      </c>
      <c r="D289" s="16" t="s">
        <v>12</v>
      </c>
      <c r="E289" s="24">
        <v>116</v>
      </c>
      <c r="F289" s="25">
        <v>184.8</v>
      </c>
      <c r="G289" s="27">
        <v>36.299999999999997</v>
      </c>
      <c r="H289" s="19" t="s">
        <v>577</v>
      </c>
      <c r="I289" s="20" t="s">
        <v>870</v>
      </c>
      <c r="J289" s="20" t="s">
        <v>870</v>
      </c>
    </row>
    <row r="290" spans="1:10" s="4" customFormat="1" ht="16.5" customHeight="1">
      <c r="A290" s="16">
        <f t="shared" si="5"/>
        <v>286</v>
      </c>
      <c r="B290" s="16" t="s">
        <v>485</v>
      </c>
      <c r="C290" s="16" t="s">
        <v>578</v>
      </c>
      <c r="D290" s="16" t="s">
        <v>41</v>
      </c>
      <c r="E290" s="24">
        <v>116</v>
      </c>
      <c r="F290" s="25">
        <v>414.58</v>
      </c>
      <c r="G290" s="27">
        <v>45.6</v>
      </c>
      <c r="H290" s="19" t="s">
        <v>579</v>
      </c>
      <c r="I290" s="20" t="s">
        <v>870</v>
      </c>
      <c r="J290" s="20">
        <v>8</v>
      </c>
    </row>
    <row r="291" spans="1:10" s="4" customFormat="1" ht="16.5" customHeight="1">
      <c r="A291" s="16">
        <f t="shared" si="5"/>
        <v>287</v>
      </c>
      <c r="B291" s="16" t="s">
        <v>485</v>
      </c>
      <c r="C291" s="16" t="s">
        <v>580</v>
      </c>
      <c r="D291" s="16" t="s">
        <v>12</v>
      </c>
      <c r="E291" s="24">
        <v>118</v>
      </c>
      <c r="F291" s="25"/>
      <c r="G291" s="27">
        <v>66</v>
      </c>
      <c r="H291" s="19" t="s">
        <v>581</v>
      </c>
      <c r="I291" s="20" t="s">
        <v>870</v>
      </c>
      <c r="J291" s="20">
        <v>24</v>
      </c>
    </row>
    <row r="292" spans="1:10" s="4" customFormat="1" ht="16.5" customHeight="1">
      <c r="A292" s="16">
        <f t="shared" si="5"/>
        <v>288</v>
      </c>
      <c r="B292" s="16" t="s">
        <v>485</v>
      </c>
      <c r="C292" s="16" t="s">
        <v>582</v>
      </c>
      <c r="D292" s="16" t="s">
        <v>12</v>
      </c>
      <c r="E292" s="24">
        <v>118</v>
      </c>
      <c r="F292" s="25">
        <v>171.75</v>
      </c>
      <c r="G292" s="27">
        <v>56</v>
      </c>
      <c r="H292" s="19" t="s">
        <v>583</v>
      </c>
      <c r="I292" s="20" t="s">
        <v>870</v>
      </c>
      <c r="J292" s="20">
        <v>1</v>
      </c>
    </row>
    <row r="293" spans="1:10" s="4" customFormat="1" ht="16.5" customHeight="1">
      <c r="A293" s="16">
        <f t="shared" si="5"/>
        <v>289</v>
      </c>
      <c r="B293" s="16" t="s">
        <v>485</v>
      </c>
      <c r="C293" s="16" t="s">
        <v>584</v>
      </c>
      <c r="D293" s="16" t="s">
        <v>12</v>
      </c>
      <c r="E293" s="24">
        <v>120</v>
      </c>
      <c r="F293" s="25">
        <v>211.76</v>
      </c>
      <c r="G293" s="27">
        <v>52.95</v>
      </c>
      <c r="H293" s="19" t="s">
        <v>585</v>
      </c>
      <c r="I293" s="20" t="s">
        <v>870</v>
      </c>
      <c r="J293" s="20">
        <v>1</v>
      </c>
    </row>
    <row r="294" spans="1:10" s="4" customFormat="1" ht="16.5" customHeight="1">
      <c r="A294" s="16">
        <f t="shared" si="5"/>
        <v>290</v>
      </c>
      <c r="B294" s="16" t="s">
        <v>485</v>
      </c>
      <c r="C294" s="16" t="s">
        <v>586</v>
      </c>
      <c r="D294" s="16" t="s">
        <v>12</v>
      </c>
      <c r="E294" s="24">
        <v>120</v>
      </c>
      <c r="F294" s="25">
        <v>180.34</v>
      </c>
      <c r="G294" s="27">
        <v>81.5</v>
      </c>
      <c r="H294" s="19" t="s">
        <v>587</v>
      </c>
      <c r="I294" s="20" t="s">
        <v>870</v>
      </c>
      <c r="J294" s="20">
        <v>7</v>
      </c>
    </row>
    <row r="295" spans="1:10" s="4" customFormat="1" ht="16.5" customHeight="1">
      <c r="A295" s="16">
        <f t="shared" si="5"/>
        <v>291</v>
      </c>
      <c r="B295" s="16" t="s">
        <v>485</v>
      </c>
      <c r="C295" s="69" t="s">
        <v>588</v>
      </c>
      <c r="D295" s="69" t="s">
        <v>12</v>
      </c>
      <c r="E295" s="70">
        <v>120</v>
      </c>
      <c r="F295" s="71">
        <v>152</v>
      </c>
      <c r="G295" s="72">
        <v>43</v>
      </c>
      <c r="H295" s="71" t="s">
        <v>589</v>
      </c>
      <c r="I295" s="72" t="s">
        <v>873</v>
      </c>
      <c r="J295" s="72" t="s">
        <v>874</v>
      </c>
    </row>
    <row r="296" spans="1:10" s="4" customFormat="1" ht="16.5" customHeight="1">
      <c r="A296" s="16">
        <f t="shared" si="5"/>
        <v>292</v>
      </c>
      <c r="B296" s="16" t="s">
        <v>485</v>
      </c>
      <c r="C296" s="16" t="s">
        <v>590</v>
      </c>
      <c r="D296" s="16" t="s">
        <v>12</v>
      </c>
      <c r="E296" s="24">
        <v>124</v>
      </c>
      <c r="F296" s="25">
        <v>161.86000000000001</v>
      </c>
      <c r="G296" s="27">
        <v>57.98</v>
      </c>
      <c r="H296" s="19" t="s">
        <v>591</v>
      </c>
      <c r="I296" s="20" t="s">
        <v>870</v>
      </c>
      <c r="J296" s="20">
        <v>3</v>
      </c>
    </row>
    <row r="297" spans="1:10" s="4" customFormat="1" ht="16.5" customHeight="1">
      <c r="A297" s="16">
        <f t="shared" si="5"/>
        <v>293</v>
      </c>
      <c r="B297" s="16" t="s">
        <v>485</v>
      </c>
      <c r="C297" s="16" t="s">
        <v>592</v>
      </c>
      <c r="D297" s="16" t="s">
        <v>12</v>
      </c>
      <c r="E297" s="24">
        <v>124</v>
      </c>
      <c r="F297" s="25">
        <v>166.42</v>
      </c>
      <c r="G297" s="27"/>
      <c r="H297" s="19" t="s">
        <v>593</v>
      </c>
      <c r="I297" s="20">
        <v>1</v>
      </c>
      <c r="J297" s="20">
        <v>21</v>
      </c>
    </row>
    <row r="298" spans="1:10" s="4" customFormat="1" ht="16.5" customHeight="1">
      <c r="A298" s="16">
        <f t="shared" si="5"/>
        <v>294</v>
      </c>
      <c r="B298" s="16" t="s">
        <v>485</v>
      </c>
      <c r="C298" s="16" t="s">
        <v>594</v>
      </c>
      <c r="D298" s="16" t="s">
        <v>12</v>
      </c>
      <c r="E298" s="24">
        <v>124</v>
      </c>
      <c r="F298" s="25"/>
      <c r="G298" s="27">
        <v>28.44</v>
      </c>
      <c r="H298" s="19" t="s">
        <v>595</v>
      </c>
      <c r="I298" s="20" t="s">
        <v>870</v>
      </c>
      <c r="J298" s="20">
        <v>10</v>
      </c>
    </row>
    <row r="299" spans="1:10" s="4" customFormat="1" ht="16.5" customHeight="1">
      <c r="A299" s="16">
        <f t="shared" si="5"/>
        <v>295</v>
      </c>
      <c r="B299" s="16" t="s">
        <v>485</v>
      </c>
      <c r="C299" s="16" t="s">
        <v>596</v>
      </c>
      <c r="D299" s="16" t="s">
        <v>12</v>
      </c>
      <c r="E299" s="24">
        <v>124</v>
      </c>
      <c r="F299" s="25">
        <v>258.8</v>
      </c>
      <c r="G299" s="27">
        <v>52</v>
      </c>
      <c r="H299" s="19" t="s">
        <v>597</v>
      </c>
      <c r="I299" s="20" t="s">
        <v>870</v>
      </c>
      <c r="J299" s="20">
        <v>17</v>
      </c>
    </row>
    <row r="300" spans="1:10" s="4" customFormat="1" ht="16.5" customHeight="1">
      <c r="A300" s="16">
        <f t="shared" si="5"/>
        <v>296</v>
      </c>
      <c r="B300" s="16" t="s">
        <v>485</v>
      </c>
      <c r="C300" s="16" t="s">
        <v>598</v>
      </c>
      <c r="D300" s="16" t="s">
        <v>12</v>
      </c>
      <c r="E300" s="24">
        <v>128</v>
      </c>
      <c r="F300" s="25">
        <v>214</v>
      </c>
      <c r="G300" s="27">
        <v>56</v>
      </c>
      <c r="H300" s="19" t="s">
        <v>599</v>
      </c>
      <c r="I300" s="20" t="s">
        <v>870</v>
      </c>
      <c r="J300" s="20">
        <v>10</v>
      </c>
    </row>
    <row r="301" spans="1:10" s="4" customFormat="1" ht="16.5" customHeight="1">
      <c r="A301" s="16">
        <f t="shared" si="5"/>
        <v>297</v>
      </c>
      <c r="B301" s="16" t="s">
        <v>485</v>
      </c>
      <c r="C301" s="16" t="s">
        <v>600</v>
      </c>
      <c r="D301" s="16" t="s">
        <v>12</v>
      </c>
      <c r="E301" s="24">
        <v>130</v>
      </c>
      <c r="F301" s="25">
        <v>129.80000000000001</v>
      </c>
      <c r="G301" s="27">
        <v>72.16</v>
      </c>
      <c r="H301" s="19" t="s">
        <v>601</v>
      </c>
      <c r="I301" s="20" t="s">
        <v>870</v>
      </c>
      <c r="J301" s="20" t="s">
        <v>870</v>
      </c>
    </row>
    <row r="302" spans="1:10" s="4" customFormat="1" ht="16.5" customHeight="1">
      <c r="A302" s="16">
        <f t="shared" si="5"/>
        <v>298</v>
      </c>
      <c r="B302" s="16" t="s">
        <v>485</v>
      </c>
      <c r="C302" s="16" t="s">
        <v>602</v>
      </c>
      <c r="D302" s="16" t="s">
        <v>12</v>
      </c>
      <c r="E302" s="24">
        <v>130</v>
      </c>
      <c r="F302" s="25">
        <v>173.44</v>
      </c>
      <c r="G302" s="27">
        <v>41.42</v>
      </c>
      <c r="H302" s="19" t="s">
        <v>603</v>
      </c>
      <c r="I302" s="20" t="s">
        <v>870</v>
      </c>
      <c r="J302" s="20">
        <v>1</v>
      </c>
    </row>
    <row r="303" spans="1:10" s="4" customFormat="1" ht="16.5" customHeight="1">
      <c r="A303" s="16">
        <f t="shared" si="5"/>
        <v>299</v>
      </c>
      <c r="B303" s="16" t="s">
        <v>485</v>
      </c>
      <c r="C303" s="16" t="s">
        <v>604</v>
      </c>
      <c r="D303" s="16" t="s">
        <v>12</v>
      </c>
      <c r="E303" s="24">
        <v>130</v>
      </c>
      <c r="F303" s="25">
        <v>194.4</v>
      </c>
      <c r="G303" s="27">
        <v>50.35</v>
      </c>
      <c r="H303" s="19" t="s">
        <v>605</v>
      </c>
      <c r="I303" s="20" t="s">
        <v>870</v>
      </c>
      <c r="J303" s="20">
        <v>10</v>
      </c>
    </row>
    <row r="304" spans="1:10" s="4" customFormat="1" ht="16.5" customHeight="1">
      <c r="A304" s="16">
        <f t="shared" si="5"/>
        <v>300</v>
      </c>
      <c r="B304" s="16" t="s">
        <v>485</v>
      </c>
      <c r="C304" s="16" t="s">
        <v>606</v>
      </c>
      <c r="D304" s="16" t="s">
        <v>12</v>
      </c>
      <c r="E304" s="21">
        <v>131</v>
      </c>
      <c r="F304" s="22">
        <v>155.66</v>
      </c>
      <c r="G304" s="22">
        <v>54</v>
      </c>
      <c r="H304" s="22" t="s">
        <v>607</v>
      </c>
      <c r="I304" s="22">
        <v>0</v>
      </c>
      <c r="J304" s="22">
        <v>0</v>
      </c>
    </row>
    <row r="305" spans="1:10" s="4" customFormat="1" ht="16.5" customHeight="1">
      <c r="A305" s="16">
        <f t="shared" si="5"/>
        <v>301</v>
      </c>
      <c r="B305" s="16" t="s">
        <v>485</v>
      </c>
      <c r="C305" s="16" t="s">
        <v>608</v>
      </c>
      <c r="D305" s="16" t="s">
        <v>12</v>
      </c>
      <c r="E305" s="24">
        <v>134</v>
      </c>
      <c r="F305" s="25">
        <v>736.2</v>
      </c>
      <c r="G305" s="27">
        <v>151.19999999999999</v>
      </c>
      <c r="H305" s="19" t="s">
        <v>609</v>
      </c>
      <c r="I305" s="20">
        <v>1</v>
      </c>
      <c r="J305" s="20">
        <v>1</v>
      </c>
    </row>
    <row r="306" spans="1:10" s="4" customFormat="1" ht="16.5" customHeight="1">
      <c r="A306" s="16">
        <f t="shared" si="5"/>
        <v>302</v>
      </c>
      <c r="B306" s="16" t="s">
        <v>485</v>
      </c>
      <c r="C306" s="16" t="s">
        <v>610</v>
      </c>
      <c r="D306" s="16" t="s">
        <v>12</v>
      </c>
      <c r="E306" s="24">
        <v>134</v>
      </c>
      <c r="F306" s="25">
        <v>265.54000000000002</v>
      </c>
      <c r="G306" s="27"/>
      <c r="H306" s="19" t="s">
        <v>611</v>
      </c>
      <c r="I306" s="20">
        <v>2</v>
      </c>
      <c r="J306" s="20">
        <v>5</v>
      </c>
    </row>
    <row r="307" spans="1:10" s="4" customFormat="1" ht="16.5" customHeight="1">
      <c r="A307" s="16">
        <f t="shared" si="5"/>
        <v>303</v>
      </c>
      <c r="B307" s="16" t="s">
        <v>485</v>
      </c>
      <c r="C307" s="16" t="s">
        <v>612</v>
      </c>
      <c r="D307" s="16" t="s">
        <v>12</v>
      </c>
      <c r="E307" s="21">
        <v>135</v>
      </c>
      <c r="F307" s="22">
        <v>155.66</v>
      </c>
      <c r="G307" s="22">
        <v>54</v>
      </c>
      <c r="H307" s="22" t="s">
        <v>613</v>
      </c>
      <c r="I307" s="22">
        <v>0</v>
      </c>
      <c r="J307" s="22">
        <v>0</v>
      </c>
    </row>
    <row r="308" spans="1:10" s="4" customFormat="1" ht="16.5" customHeight="1">
      <c r="A308" s="16">
        <f t="shared" si="5"/>
        <v>304</v>
      </c>
      <c r="B308" s="16" t="s">
        <v>485</v>
      </c>
      <c r="C308" s="16" t="s">
        <v>614</v>
      </c>
      <c r="D308" s="16" t="s">
        <v>41</v>
      </c>
      <c r="E308" s="24">
        <v>136</v>
      </c>
      <c r="F308" s="25">
        <v>1253</v>
      </c>
      <c r="G308" s="27">
        <v>119</v>
      </c>
      <c r="H308" s="19" t="s">
        <v>615</v>
      </c>
      <c r="I308" s="20">
        <v>66</v>
      </c>
      <c r="J308" s="20">
        <v>28</v>
      </c>
    </row>
    <row r="309" spans="1:10" s="4" customFormat="1" ht="16.5" customHeight="1">
      <c r="A309" s="16">
        <f t="shared" si="5"/>
        <v>305</v>
      </c>
      <c r="B309" s="16" t="s">
        <v>485</v>
      </c>
      <c r="C309" s="16" t="s">
        <v>616</v>
      </c>
      <c r="D309" s="16" t="s">
        <v>12</v>
      </c>
      <c r="E309" s="24">
        <v>136</v>
      </c>
      <c r="F309" s="25">
        <v>201.72</v>
      </c>
      <c r="G309" s="27">
        <v>35.799999999999997</v>
      </c>
      <c r="H309" s="19" t="s">
        <v>617</v>
      </c>
      <c r="I309" s="20" t="s">
        <v>870</v>
      </c>
      <c r="J309" s="20">
        <v>1</v>
      </c>
    </row>
    <row r="310" spans="1:10" s="4" customFormat="1" ht="16.5" customHeight="1">
      <c r="A310" s="16">
        <f t="shared" si="5"/>
        <v>306</v>
      </c>
      <c r="B310" s="16" t="s">
        <v>485</v>
      </c>
      <c r="C310" s="16" t="s">
        <v>618</v>
      </c>
      <c r="D310" s="16" t="s">
        <v>41</v>
      </c>
      <c r="E310" s="24">
        <v>140</v>
      </c>
      <c r="F310" s="25">
        <v>1773.64</v>
      </c>
      <c r="G310" s="27">
        <v>80.400000000000006</v>
      </c>
      <c r="H310" s="19" t="s">
        <v>619</v>
      </c>
      <c r="I310" s="20" t="s">
        <v>870</v>
      </c>
      <c r="J310" s="20">
        <v>12</v>
      </c>
    </row>
    <row r="311" spans="1:10" s="4" customFormat="1" ht="16.5" customHeight="1">
      <c r="A311" s="16">
        <f t="shared" si="5"/>
        <v>307</v>
      </c>
      <c r="B311" s="16" t="s">
        <v>485</v>
      </c>
      <c r="C311" s="16" t="s">
        <v>620</v>
      </c>
      <c r="D311" s="16" t="s">
        <v>12</v>
      </c>
      <c r="E311" s="24">
        <v>140</v>
      </c>
      <c r="F311" s="25">
        <v>931.14</v>
      </c>
      <c r="G311" s="27">
        <v>50</v>
      </c>
      <c r="H311" s="19" t="s">
        <v>621</v>
      </c>
      <c r="I311" s="20">
        <v>53</v>
      </c>
      <c r="J311" s="20" t="s">
        <v>870</v>
      </c>
    </row>
    <row r="312" spans="1:10" s="4" customFormat="1" ht="16.5" customHeight="1">
      <c r="A312" s="16">
        <f t="shared" si="5"/>
        <v>308</v>
      </c>
      <c r="B312" s="16" t="s">
        <v>485</v>
      </c>
      <c r="C312" s="16" t="s">
        <v>622</v>
      </c>
      <c r="D312" s="16" t="s">
        <v>12</v>
      </c>
      <c r="E312" s="24">
        <v>140</v>
      </c>
      <c r="F312" s="25">
        <v>182.21</v>
      </c>
      <c r="G312" s="27">
        <v>39</v>
      </c>
      <c r="H312" s="19" t="s">
        <v>623</v>
      </c>
      <c r="I312" s="20" t="s">
        <v>870</v>
      </c>
      <c r="J312" s="20">
        <v>2</v>
      </c>
    </row>
    <row r="313" spans="1:10" s="4" customFormat="1" ht="16.5" customHeight="1">
      <c r="A313" s="16">
        <f t="shared" si="5"/>
        <v>309</v>
      </c>
      <c r="B313" s="16" t="s">
        <v>485</v>
      </c>
      <c r="C313" s="16" t="s">
        <v>624</v>
      </c>
      <c r="D313" s="16" t="s">
        <v>12</v>
      </c>
      <c r="E313" s="24">
        <v>145</v>
      </c>
      <c r="F313" s="25">
        <v>195</v>
      </c>
      <c r="G313" s="27">
        <v>20.29</v>
      </c>
      <c r="H313" s="19" t="s">
        <v>625</v>
      </c>
      <c r="I313" s="20" t="s">
        <v>870</v>
      </c>
      <c r="J313" s="20">
        <v>27</v>
      </c>
    </row>
    <row r="314" spans="1:10" s="4" customFormat="1" ht="16.5" customHeight="1">
      <c r="A314" s="16">
        <f t="shared" si="5"/>
        <v>310</v>
      </c>
      <c r="B314" s="16" t="s">
        <v>485</v>
      </c>
      <c r="C314" s="16" t="s">
        <v>626</v>
      </c>
      <c r="D314" s="16" t="s">
        <v>12</v>
      </c>
      <c r="E314" s="24">
        <v>146</v>
      </c>
      <c r="F314" s="25">
        <v>278.86</v>
      </c>
      <c r="G314" s="27">
        <v>45</v>
      </c>
      <c r="H314" s="19" t="s">
        <v>627</v>
      </c>
      <c r="I314" s="20">
        <v>8</v>
      </c>
      <c r="J314" s="20">
        <v>8</v>
      </c>
    </row>
    <row r="315" spans="1:10" s="4" customFormat="1" ht="16.5" customHeight="1">
      <c r="A315" s="16">
        <f t="shared" si="5"/>
        <v>311</v>
      </c>
      <c r="B315" s="16" t="s">
        <v>485</v>
      </c>
      <c r="C315" s="16" t="s">
        <v>628</v>
      </c>
      <c r="D315" s="16" t="s">
        <v>12</v>
      </c>
      <c r="E315" s="24">
        <v>149</v>
      </c>
      <c r="F315" s="25"/>
      <c r="G315" s="27">
        <v>50.13</v>
      </c>
      <c r="H315" s="19" t="s">
        <v>629</v>
      </c>
      <c r="I315" s="20" t="s">
        <v>870</v>
      </c>
      <c r="J315" s="20">
        <v>4</v>
      </c>
    </row>
    <row r="316" spans="1:10" s="4" customFormat="1" ht="16.5" customHeight="1">
      <c r="A316" s="16">
        <f t="shared" si="5"/>
        <v>312</v>
      </c>
      <c r="B316" s="16" t="s">
        <v>485</v>
      </c>
      <c r="C316" s="16" t="s">
        <v>630</v>
      </c>
      <c r="D316" s="16" t="s">
        <v>12</v>
      </c>
      <c r="E316" s="24">
        <v>150</v>
      </c>
      <c r="F316" s="25">
        <v>637.02</v>
      </c>
      <c r="G316" s="27">
        <v>62</v>
      </c>
      <c r="H316" s="19" t="s">
        <v>631</v>
      </c>
      <c r="I316" s="20">
        <v>2</v>
      </c>
      <c r="J316" s="20">
        <v>8</v>
      </c>
    </row>
    <row r="317" spans="1:10" s="4" customFormat="1" ht="16.5" customHeight="1">
      <c r="A317" s="16">
        <f t="shared" si="5"/>
        <v>313</v>
      </c>
      <c r="B317" s="16" t="s">
        <v>485</v>
      </c>
      <c r="C317" s="16" t="s">
        <v>632</v>
      </c>
      <c r="D317" s="16" t="s">
        <v>12</v>
      </c>
      <c r="E317" s="24">
        <v>150</v>
      </c>
      <c r="F317" s="25">
        <v>246</v>
      </c>
      <c r="G317" s="27"/>
      <c r="H317" s="19" t="s">
        <v>633</v>
      </c>
      <c r="I317" s="20" t="s">
        <v>870</v>
      </c>
      <c r="J317" s="20">
        <v>9</v>
      </c>
    </row>
    <row r="318" spans="1:10" s="4" customFormat="1" ht="16.5" customHeight="1">
      <c r="A318" s="16">
        <f t="shared" si="5"/>
        <v>314</v>
      </c>
      <c r="B318" s="16" t="s">
        <v>485</v>
      </c>
      <c r="C318" s="16" t="s">
        <v>634</v>
      </c>
      <c r="D318" s="16" t="s">
        <v>12</v>
      </c>
      <c r="E318" s="24">
        <v>150</v>
      </c>
      <c r="F318" s="25"/>
      <c r="G318" s="27">
        <v>60.84</v>
      </c>
      <c r="H318" s="19" t="s">
        <v>635</v>
      </c>
      <c r="I318" s="20" t="s">
        <v>870</v>
      </c>
      <c r="J318" s="20" t="s">
        <v>870</v>
      </c>
    </row>
    <row r="319" spans="1:10" s="4" customFormat="1" ht="16.5" customHeight="1">
      <c r="A319" s="16">
        <f t="shared" ref="A319:A382" si="6">ROW()-4</f>
        <v>315</v>
      </c>
      <c r="B319" s="16" t="s">
        <v>485</v>
      </c>
      <c r="C319" s="16" t="s">
        <v>636</v>
      </c>
      <c r="D319" s="16" t="s">
        <v>12</v>
      </c>
      <c r="E319" s="21">
        <v>150</v>
      </c>
      <c r="F319" s="22">
        <v>201.72</v>
      </c>
      <c r="G319" s="22">
        <v>44.55</v>
      </c>
      <c r="H319" s="22" t="s">
        <v>637</v>
      </c>
      <c r="I319" s="22">
        <v>0</v>
      </c>
      <c r="J319" s="22">
        <v>9</v>
      </c>
    </row>
    <row r="320" spans="1:10" s="4" customFormat="1" ht="16.5" customHeight="1">
      <c r="A320" s="16">
        <f t="shared" si="6"/>
        <v>316</v>
      </c>
      <c r="B320" s="16" t="s">
        <v>485</v>
      </c>
      <c r="C320" s="16" t="s">
        <v>638</v>
      </c>
      <c r="D320" s="16" t="s">
        <v>12</v>
      </c>
      <c r="E320" s="21">
        <v>153</v>
      </c>
      <c r="F320" s="22">
        <v>159.78</v>
      </c>
      <c r="G320" s="22">
        <v>19.8</v>
      </c>
      <c r="H320" s="22" t="s">
        <v>639</v>
      </c>
      <c r="I320" s="22">
        <v>4</v>
      </c>
      <c r="J320" s="22">
        <v>0</v>
      </c>
    </row>
    <row r="321" spans="1:10" s="4" customFormat="1" ht="16.5" customHeight="1">
      <c r="A321" s="16">
        <f t="shared" si="6"/>
        <v>317</v>
      </c>
      <c r="B321" s="16" t="s">
        <v>485</v>
      </c>
      <c r="C321" s="16" t="s">
        <v>640</v>
      </c>
      <c r="D321" s="16" t="s">
        <v>12</v>
      </c>
      <c r="E321" s="24">
        <v>155</v>
      </c>
      <c r="F321" s="25">
        <v>287.64</v>
      </c>
      <c r="G321" s="27">
        <v>43.97</v>
      </c>
      <c r="H321" s="19" t="s">
        <v>641</v>
      </c>
      <c r="I321" s="20">
        <v>5</v>
      </c>
      <c r="J321" s="20">
        <v>2</v>
      </c>
    </row>
    <row r="322" spans="1:10" s="4" customFormat="1" ht="16.5" customHeight="1">
      <c r="A322" s="16">
        <f t="shared" si="6"/>
        <v>318</v>
      </c>
      <c r="B322" s="16" t="s">
        <v>485</v>
      </c>
      <c r="C322" s="16" t="s">
        <v>642</v>
      </c>
      <c r="D322" s="16" t="s">
        <v>12</v>
      </c>
      <c r="E322" s="24">
        <v>155</v>
      </c>
      <c r="F322" s="25"/>
      <c r="G322" s="27">
        <v>38.24</v>
      </c>
      <c r="H322" s="19" t="s">
        <v>643</v>
      </c>
      <c r="I322" s="20" t="s">
        <v>870</v>
      </c>
      <c r="J322" s="20" t="s">
        <v>870</v>
      </c>
    </row>
    <row r="323" spans="1:10" s="4" customFormat="1" ht="16.5" customHeight="1">
      <c r="A323" s="16">
        <f t="shared" si="6"/>
        <v>319</v>
      </c>
      <c r="B323" s="16" t="s">
        <v>485</v>
      </c>
      <c r="C323" s="16" t="s">
        <v>644</v>
      </c>
      <c r="D323" s="16" t="s">
        <v>12</v>
      </c>
      <c r="E323" s="24">
        <v>160</v>
      </c>
      <c r="F323" s="25">
        <v>132.80000000000001</v>
      </c>
      <c r="G323" s="27">
        <v>49.6</v>
      </c>
      <c r="H323" s="19" t="s">
        <v>645</v>
      </c>
      <c r="I323" s="20" t="s">
        <v>870</v>
      </c>
      <c r="J323" s="20">
        <v>15</v>
      </c>
    </row>
    <row r="324" spans="1:10" s="4" customFormat="1" ht="16.5" customHeight="1">
      <c r="A324" s="16">
        <f t="shared" si="6"/>
        <v>320</v>
      </c>
      <c r="B324" s="16" t="s">
        <v>485</v>
      </c>
      <c r="C324" s="16" t="s">
        <v>646</v>
      </c>
      <c r="D324" s="16" t="s">
        <v>12</v>
      </c>
      <c r="E324" s="21">
        <v>160</v>
      </c>
      <c r="F324" s="22"/>
      <c r="G324" s="22"/>
      <c r="H324" s="22" t="s">
        <v>647</v>
      </c>
      <c r="I324" s="22"/>
      <c r="J324" s="22"/>
    </row>
    <row r="325" spans="1:10" s="4" customFormat="1" ht="16.5" customHeight="1">
      <c r="A325" s="16">
        <f t="shared" si="6"/>
        <v>321</v>
      </c>
      <c r="B325" s="16" t="s">
        <v>485</v>
      </c>
      <c r="C325" s="16" t="s">
        <v>648</v>
      </c>
      <c r="D325" s="16" t="s">
        <v>12</v>
      </c>
      <c r="E325" s="24">
        <v>162</v>
      </c>
      <c r="F325" s="25">
        <v>1478.87</v>
      </c>
      <c r="G325" s="27">
        <v>63</v>
      </c>
      <c r="H325" s="19" t="s">
        <v>649</v>
      </c>
      <c r="I325" s="20" t="s">
        <v>870</v>
      </c>
      <c r="J325" s="20">
        <v>8</v>
      </c>
    </row>
    <row r="326" spans="1:10" s="4" customFormat="1" ht="16.5" customHeight="1">
      <c r="A326" s="16">
        <f t="shared" si="6"/>
        <v>322</v>
      </c>
      <c r="B326" s="16" t="s">
        <v>485</v>
      </c>
      <c r="C326" s="16" t="s">
        <v>650</v>
      </c>
      <c r="D326" s="16" t="s">
        <v>12</v>
      </c>
      <c r="E326" s="24">
        <v>162</v>
      </c>
      <c r="F326" s="25">
        <v>174.98</v>
      </c>
      <c r="G326" s="27">
        <v>33</v>
      </c>
      <c r="H326" s="19" t="s">
        <v>651</v>
      </c>
      <c r="I326" s="20" t="s">
        <v>870</v>
      </c>
      <c r="J326" s="20">
        <v>17</v>
      </c>
    </row>
    <row r="327" spans="1:10" s="4" customFormat="1" ht="16.5" customHeight="1">
      <c r="A327" s="16">
        <f t="shared" si="6"/>
        <v>323</v>
      </c>
      <c r="B327" s="16" t="s">
        <v>485</v>
      </c>
      <c r="C327" s="16" t="s">
        <v>652</v>
      </c>
      <c r="D327" s="16" t="s">
        <v>12</v>
      </c>
      <c r="E327" s="21">
        <v>162</v>
      </c>
      <c r="F327" s="22">
        <v>262</v>
      </c>
      <c r="G327" s="22" t="s">
        <v>871</v>
      </c>
      <c r="H327" s="22" t="s">
        <v>653</v>
      </c>
      <c r="I327" s="22"/>
      <c r="J327" s="22"/>
    </row>
    <row r="328" spans="1:10" s="4" customFormat="1" ht="16.5" customHeight="1">
      <c r="A328" s="16">
        <f t="shared" si="6"/>
        <v>324</v>
      </c>
      <c r="B328" s="16" t="s">
        <v>485</v>
      </c>
      <c r="C328" s="16" t="s">
        <v>441</v>
      </c>
      <c r="D328" s="16" t="s">
        <v>12</v>
      </c>
      <c r="E328" s="24">
        <v>163</v>
      </c>
      <c r="F328" s="25">
        <v>179.29</v>
      </c>
      <c r="G328" s="27">
        <v>60.3</v>
      </c>
      <c r="H328" s="19" t="s">
        <v>654</v>
      </c>
      <c r="I328" s="20" t="s">
        <v>870</v>
      </c>
      <c r="J328" s="20" t="s">
        <v>870</v>
      </c>
    </row>
    <row r="329" spans="1:10" s="4" customFormat="1" ht="16.5" customHeight="1">
      <c r="A329" s="16">
        <f t="shared" si="6"/>
        <v>325</v>
      </c>
      <c r="B329" s="16" t="s">
        <v>485</v>
      </c>
      <c r="C329" s="16" t="s">
        <v>655</v>
      </c>
      <c r="D329" s="16" t="s">
        <v>12</v>
      </c>
      <c r="E329" s="24">
        <v>165</v>
      </c>
      <c r="F329" s="25">
        <v>273.88</v>
      </c>
      <c r="G329" s="27">
        <v>90</v>
      </c>
      <c r="H329" s="19" t="s">
        <v>656</v>
      </c>
      <c r="I329" s="20" t="s">
        <v>870</v>
      </c>
      <c r="J329" s="20">
        <v>1</v>
      </c>
    </row>
    <row r="330" spans="1:10" s="4" customFormat="1" ht="16.5" customHeight="1">
      <c r="A330" s="16">
        <f t="shared" si="6"/>
        <v>326</v>
      </c>
      <c r="B330" s="16" t="s">
        <v>485</v>
      </c>
      <c r="C330" s="16" t="s">
        <v>657</v>
      </c>
      <c r="D330" s="16" t="s">
        <v>12</v>
      </c>
      <c r="E330" s="24">
        <v>168</v>
      </c>
      <c r="F330" s="25">
        <v>522.35</v>
      </c>
      <c r="G330" s="27">
        <v>56</v>
      </c>
      <c r="H330" s="19" t="s">
        <v>658</v>
      </c>
      <c r="I330" s="20" t="s">
        <v>870</v>
      </c>
      <c r="J330" s="20">
        <v>10</v>
      </c>
    </row>
    <row r="331" spans="1:10" s="4" customFormat="1" ht="16.5" customHeight="1">
      <c r="A331" s="16">
        <f t="shared" si="6"/>
        <v>327</v>
      </c>
      <c r="B331" s="16" t="s">
        <v>485</v>
      </c>
      <c r="C331" s="16" t="s">
        <v>659</v>
      </c>
      <c r="D331" s="16" t="s">
        <v>12</v>
      </c>
      <c r="E331" s="24">
        <v>170</v>
      </c>
      <c r="F331" s="25">
        <v>325.07</v>
      </c>
      <c r="G331" s="27">
        <v>59.3</v>
      </c>
      <c r="H331" s="19" t="s">
        <v>660</v>
      </c>
      <c r="I331" s="20" t="s">
        <v>870</v>
      </c>
      <c r="J331" s="20">
        <v>10</v>
      </c>
    </row>
    <row r="332" spans="1:10" s="4" customFormat="1" ht="16.5" customHeight="1">
      <c r="A332" s="16">
        <f t="shared" si="6"/>
        <v>328</v>
      </c>
      <c r="B332" s="16" t="s">
        <v>485</v>
      </c>
      <c r="C332" s="16" t="s">
        <v>661</v>
      </c>
      <c r="D332" s="16" t="s">
        <v>12</v>
      </c>
      <c r="E332" s="24">
        <v>170</v>
      </c>
      <c r="F332" s="25">
        <v>306</v>
      </c>
      <c r="G332" s="27">
        <v>71.819999999999993</v>
      </c>
      <c r="H332" s="19" t="s">
        <v>662</v>
      </c>
      <c r="I332" s="20" t="s">
        <v>870</v>
      </c>
      <c r="J332" s="20" t="s">
        <v>870</v>
      </c>
    </row>
    <row r="333" spans="1:10" s="4" customFormat="1" ht="16.5" customHeight="1">
      <c r="A333" s="16">
        <f t="shared" si="6"/>
        <v>329</v>
      </c>
      <c r="B333" s="16" t="s">
        <v>485</v>
      </c>
      <c r="C333" s="16" t="s">
        <v>663</v>
      </c>
      <c r="D333" s="16" t="s">
        <v>12</v>
      </c>
      <c r="E333" s="24">
        <v>172</v>
      </c>
      <c r="F333" s="25">
        <v>255.84</v>
      </c>
      <c r="G333" s="27">
        <v>66</v>
      </c>
      <c r="H333" s="19" t="s">
        <v>664</v>
      </c>
      <c r="I333" s="20" t="s">
        <v>870</v>
      </c>
      <c r="J333" s="20">
        <v>2</v>
      </c>
    </row>
    <row r="334" spans="1:10" s="4" customFormat="1" ht="16.5" customHeight="1">
      <c r="A334" s="16">
        <f t="shared" si="6"/>
        <v>330</v>
      </c>
      <c r="B334" s="16" t="s">
        <v>485</v>
      </c>
      <c r="C334" s="16" t="s">
        <v>665</v>
      </c>
      <c r="D334" s="16" t="s">
        <v>12</v>
      </c>
      <c r="E334" s="24">
        <v>173</v>
      </c>
      <c r="F334" s="25">
        <v>140.80000000000001</v>
      </c>
      <c r="G334" s="27">
        <v>66</v>
      </c>
      <c r="H334" s="19" t="s">
        <v>666</v>
      </c>
      <c r="I334" s="20" t="s">
        <v>870</v>
      </c>
      <c r="J334" s="20" t="s">
        <v>870</v>
      </c>
    </row>
    <row r="335" spans="1:10" s="4" customFormat="1" ht="16.5" customHeight="1">
      <c r="A335" s="16">
        <f t="shared" si="6"/>
        <v>331</v>
      </c>
      <c r="B335" s="16" t="s">
        <v>485</v>
      </c>
      <c r="C335" s="16" t="s">
        <v>667</v>
      </c>
      <c r="D335" s="16" t="s">
        <v>12</v>
      </c>
      <c r="E335" s="24">
        <v>175</v>
      </c>
      <c r="F335" s="25">
        <v>1208.08</v>
      </c>
      <c r="G335" s="27">
        <v>45.8</v>
      </c>
      <c r="H335" s="19" t="s">
        <v>668</v>
      </c>
      <c r="I335" s="20" t="s">
        <v>870</v>
      </c>
      <c r="J335" s="20">
        <v>9</v>
      </c>
    </row>
    <row r="336" spans="1:10" s="4" customFormat="1" ht="16.5" customHeight="1">
      <c r="A336" s="16">
        <f t="shared" si="6"/>
        <v>332</v>
      </c>
      <c r="B336" s="16" t="s">
        <v>485</v>
      </c>
      <c r="C336" s="16" t="s">
        <v>669</v>
      </c>
      <c r="D336" s="16" t="s">
        <v>12</v>
      </c>
      <c r="E336" s="24">
        <v>177</v>
      </c>
      <c r="F336" s="25">
        <v>356</v>
      </c>
      <c r="G336" s="27">
        <v>70</v>
      </c>
      <c r="H336" s="19" t="s">
        <v>670</v>
      </c>
      <c r="I336" s="20" t="s">
        <v>870</v>
      </c>
      <c r="J336" s="20">
        <v>12</v>
      </c>
    </row>
    <row r="337" spans="1:10" s="4" customFormat="1" ht="16.5" customHeight="1">
      <c r="A337" s="16">
        <f t="shared" si="6"/>
        <v>333</v>
      </c>
      <c r="B337" s="16" t="s">
        <v>485</v>
      </c>
      <c r="C337" s="16" t="s">
        <v>671</v>
      </c>
      <c r="D337" s="16" t="s">
        <v>12</v>
      </c>
      <c r="E337" s="24">
        <v>179</v>
      </c>
      <c r="F337" s="25">
        <v>150</v>
      </c>
      <c r="G337" s="27">
        <v>90</v>
      </c>
      <c r="H337" s="19" t="s">
        <v>672</v>
      </c>
      <c r="I337" s="20">
        <v>0</v>
      </c>
      <c r="J337" s="20">
        <v>14</v>
      </c>
    </row>
    <row r="338" spans="1:10" s="4" customFormat="1" ht="16.5" customHeight="1">
      <c r="A338" s="16">
        <f t="shared" si="6"/>
        <v>334</v>
      </c>
      <c r="B338" s="16" t="s">
        <v>485</v>
      </c>
      <c r="C338" s="16" t="s">
        <v>673</v>
      </c>
      <c r="D338" s="16" t="s">
        <v>12</v>
      </c>
      <c r="E338" s="24">
        <v>180</v>
      </c>
      <c r="F338" s="25">
        <v>281.45999999999998</v>
      </c>
      <c r="G338" s="27">
        <v>50.44</v>
      </c>
      <c r="H338" s="19" t="s">
        <v>674</v>
      </c>
      <c r="I338" s="20" t="s">
        <v>870</v>
      </c>
      <c r="J338" s="20">
        <v>4</v>
      </c>
    </row>
    <row r="339" spans="1:10" s="4" customFormat="1" ht="16.5" customHeight="1">
      <c r="A339" s="16">
        <f t="shared" si="6"/>
        <v>335</v>
      </c>
      <c r="B339" s="16" t="s">
        <v>485</v>
      </c>
      <c r="C339" s="16" t="s">
        <v>675</v>
      </c>
      <c r="D339" s="16" t="s">
        <v>12</v>
      </c>
      <c r="E339" s="24">
        <v>181</v>
      </c>
      <c r="F339" s="25">
        <v>282.39999999999998</v>
      </c>
      <c r="G339" s="27">
        <v>45</v>
      </c>
      <c r="H339" s="19" t="s">
        <v>676</v>
      </c>
      <c r="I339" s="20">
        <v>1</v>
      </c>
      <c r="J339" s="20">
        <v>5</v>
      </c>
    </row>
    <row r="340" spans="1:10" s="4" customFormat="1" ht="16.5" customHeight="1">
      <c r="A340" s="16">
        <f t="shared" si="6"/>
        <v>336</v>
      </c>
      <c r="B340" s="16" t="s">
        <v>485</v>
      </c>
      <c r="C340" s="16" t="s">
        <v>677</v>
      </c>
      <c r="D340" s="16" t="s">
        <v>12</v>
      </c>
      <c r="E340" s="24">
        <v>182</v>
      </c>
      <c r="F340" s="25">
        <v>290.75</v>
      </c>
      <c r="G340" s="27">
        <v>73.38</v>
      </c>
      <c r="H340" s="19" t="s">
        <v>678</v>
      </c>
      <c r="I340" s="20" t="s">
        <v>870</v>
      </c>
      <c r="J340" s="20">
        <v>4</v>
      </c>
    </row>
    <row r="341" spans="1:10" s="4" customFormat="1" ht="16.5" customHeight="1">
      <c r="A341" s="16">
        <f t="shared" si="6"/>
        <v>337</v>
      </c>
      <c r="B341" s="16" t="s">
        <v>485</v>
      </c>
      <c r="C341" s="16" t="s">
        <v>679</v>
      </c>
      <c r="D341" s="16" t="s">
        <v>12</v>
      </c>
      <c r="E341" s="21">
        <v>182</v>
      </c>
      <c r="F341" s="22"/>
      <c r="G341" s="22"/>
      <c r="H341" s="22" t="s">
        <v>680</v>
      </c>
      <c r="I341" s="22"/>
      <c r="J341" s="22"/>
    </row>
    <row r="342" spans="1:10" s="4" customFormat="1" ht="16.5" customHeight="1">
      <c r="A342" s="16">
        <f t="shared" si="6"/>
        <v>338</v>
      </c>
      <c r="B342" s="16" t="s">
        <v>485</v>
      </c>
      <c r="C342" s="16" t="s">
        <v>681</v>
      </c>
      <c r="D342" s="16" t="s">
        <v>12</v>
      </c>
      <c r="E342" s="24">
        <v>190</v>
      </c>
      <c r="F342" s="25">
        <v>316.43</v>
      </c>
      <c r="G342" s="27">
        <v>45.9</v>
      </c>
      <c r="H342" s="19" t="s">
        <v>682</v>
      </c>
      <c r="I342" s="20">
        <v>12</v>
      </c>
      <c r="J342" s="20">
        <v>12</v>
      </c>
    </row>
    <row r="343" spans="1:10" s="4" customFormat="1" ht="16.5" customHeight="1">
      <c r="A343" s="16">
        <f t="shared" si="6"/>
        <v>339</v>
      </c>
      <c r="B343" s="16" t="s">
        <v>485</v>
      </c>
      <c r="C343" s="16" t="s">
        <v>683</v>
      </c>
      <c r="D343" s="16" t="s">
        <v>12</v>
      </c>
      <c r="E343" s="24">
        <v>190</v>
      </c>
      <c r="F343" s="25">
        <v>194.48</v>
      </c>
      <c r="G343" s="27">
        <v>54.32</v>
      </c>
      <c r="H343" s="19" t="s">
        <v>684</v>
      </c>
      <c r="I343" s="20">
        <v>1</v>
      </c>
      <c r="J343" s="20" t="s">
        <v>870</v>
      </c>
    </row>
    <row r="344" spans="1:10" s="4" customFormat="1" ht="16.5" customHeight="1">
      <c r="A344" s="16">
        <f t="shared" si="6"/>
        <v>340</v>
      </c>
      <c r="B344" s="16" t="s">
        <v>485</v>
      </c>
      <c r="C344" s="16" t="s">
        <v>685</v>
      </c>
      <c r="D344" s="16" t="s">
        <v>12</v>
      </c>
      <c r="E344" s="24">
        <v>191</v>
      </c>
      <c r="F344" s="25">
        <v>391.4</v>
      </c>
      <c r="G344" s="27">
        <v>65.83</v>
      </c>
      <c r="H344" s="19" t="s">
        <v>686</v>
      </c>
      <c r="I344" s="20">
        <v>1</v>
      </c>
      <c r="J344" s="20">
        <v>2</v>
      </c>
    </row>
    <row r="345" spans="1:10" s="4" customFormat="1" ht="16.5" customHeight="1">
      <c r="A345" s="16">
        <f t="shared" si="6"/>
        <v>341</v>
      </c>
      <c r="B345" s="16" t="s">
        <v>485</v>
      </c>
      <c r="C345" s="16" t="s">
        <v>687</v>
      </c>
      <c r="D345" s="16" t="s">
        <v>12</v>
      </c>
      <c r="E345" s="24">
        <v>194</v>
      </c>
      <c r="F345" s="25">
        <v>432.22</v>
      </c>
      <c r="G345" s="27">
        <v>99</v>
      </c>
      <c r="H345" s="19" t="s">
        <v>688</v>
      </c>
      <c r="I345" s="20">
        <v>88</v>
      </c>
      <c r="J345" s="20" t="s">
        <v>870</v>
      </c>
    </row>
    <row r="346" spans="1:10" s="4" customFormat="1" ht="16.5" customHeight="1">
      <c r="A346" s="16">
        <f t="shared" si="6"/>
        <v>342</v>
      </c>
      <c r="B346" s="16" t="s">
        <v>485</v>
      </c>
      <c r="C346" s="16" t="s">
        <v>689</v>
      </c>
      <c r="D346" s="16" t="s">
        <v>12</v>
      </c>
      <c r="E346" s="24">
        <v>195</v>
      </c>
      <c r="F346" s="25">
        <v>225.45</v>
      </c>
      <c r="G346" s="27">
        <v>47.8</v>
      </c>
      <c r="H346" s="19" t="s">
        <v>690</v>
      </c>
      <c r="I346" s="20">
        <v>6</v>
      </c>
      <c r="J346" s="20" t="s">
        <v>870</v>
      </c>
    </row>
    <row r="347" spans="1:10" s="4" customFormat="1" ht="16.5" customHeight="1">
      <c r="A347" s="16">
        <f t="shared" si="6"/>
        <v>343</v>
      </c>
      <c r="B347" s="16" t="s">
        <v>485</v>
      </c>
      <c r="C347" s="16" t="s">
        <v>691</v>
      </c>
      <c r="D347" s="16" t="s">
        <v>12</v>
      </c>
      <c r="E347" s="24">
        <v>196</v>
      </c>
      <c r="F347" s="25">
        <v>310.97000000000003</v>
      </c>
      <c r="G347" s="27">
        <v>61</v>
      </c>
      <c r="H347" s="19" t="s">
        <v>692</v>
      </c>
      <c r="I347" s="20" t="s">
        <v>870</v>
      </c>
      <c r="J347" s="20">
        <v>11</v>
      </c>
    </row>
    <row r="348" spans="1:10" s="4" customFormat="1" ht="16.5" customHeight="1">
      <c r="A348" s="16">
        <f t="shared" si="6"/>
        <v>344</v>
      </c>
      <c r="B348" s="16" t="s">
        <v>485</v>
      </c>
      <c r="C348" s="16" t="s">
        <v>693</v>
      </c>
      <c r="D348" s="16" t="s">
        <v>12</v>
      </c>
      <c r="E348" s="24">
        <v>198</v>
      </c>
      <c r="F348" s="25">
        <v>281.97000000000003</v>
      </c>
      <c r="G348" s="27">
        <v>22.05</v>
      </c>
      <c r="H348" s="19" t="s">
        <v>694</v>
      </c>
      <c r="I348" s="20" t="s">
        <v>870</v>
      </c>
      <c r="J348" s="20">
        <v>21</v>
      </c>
    </row>
    <row r="349" spans="1:10" s="4" customFormat="1" ht="16.5" customHeight="1">
      <c r="A349" s="16">
        <f t="shared" si="6"/>
        <v>345</v>
      </c>
      <c r="B349" s="16" t="s">
        <v>485</v>
      </c>
      <c r="C349" s="16" t="s">
        <v>695</v>
      </c>
      <c r="D349" s="16" t="s">
        <v>12</v>
      </c>
      <c r="E349" s="24">
        <v>200</v>
      </c>
      <c r="F349" s="25">
        <v>270</v>
      </c>
      <c r="G349" s="27"/>
      <c r="H349" s="19" t="s">
        <v>696</v>
      </c>
      <c r="I349" s="20">
        <v>5</v>
      </c>
      <c r="J349" s="20">
        <v>1</v>
      </c>
    </row>
    <row r="350" spans="1:10" s="4" customFormat="1" ht="16.5" customHeight="1">
      <c r="A350" s="16">
        <f t="shared" si="6"/>
        <v>346</v>
      </c>
      <c r="B350" s="16" t="s">
        <v>485</v>
      </c>
      <c r="C350" s="16" t="s">
        <v>697</v>
      </c>
      <c r="D350" s="16" t="s">
        <v>12</v>
      </c>
      <c r="E350" s="24">
        <v>200</v>
      </c>
      <c r="F350" s="25">
        <v>169.2</v>
      </c>
      <c r="G350" s="27">
        <v>66</v>
      </c>
      <c r="H350" s="19" t="s">
        <v>698</v>
      </c>
      <c r="I350" s="20" t="s">
        <v>870</v>
      </c>
      <c r="J350" s="20" t="s">
        <v>870</v>
      </c>
    </row>
    <row r="351" spans="1:10" s="4" customFormat="1" ht="16.5" customHeight="1">
      <c r="A351" s="16">
        <f t="shared" si="6"/>
        <v>347</v>
      </c>
      <c r="B351" s="16" t="s">
        <v>485</v>
      </c>
      <c r="C351" s="16" t="s">
        <v>699</v>
      </c>
      <c r="D351" s="16" t="s">
        <v>12</v>
      </c>
      <c r="E351" s="21">
        <v>200</v>
      </c>
      <c r="F351" s="22">
        <v>369.79</v>
      </c>
      <c r="G351" s="20">
        <v>57.6</v>
      </c>
      <c r="H351" s="19" t="s">
        <v>700</v>
      </c>
      <c r="I351" s="20">
        <v>7</v>
      </c>
      <c r="J351" s="20">
        <v>0</v>
      </c>
    </row>
    <row r="352" spans="1:10" s="4" customFormat="1" ht="16.5" customHeight="1">
      <c r="A352" s="16">
        <f t="shared" si="6"/>
        <v>348</v>
      </c>
      <c r="B352" s="16" t="s">
        <v>485</v>
      </c>
      <c r="C352" s="16" t="s">
        <v>701</v>
      </c>
      <c r="D352" s="16" t="s">
        <v>12</v>
      </c>
      <c r="E352" s="24">
        <v>201</v>
      </c>
      <c r="F352" s="25">
        <v>187.89</v>
      </c>
      <c r="G352" s="27">
        <v>46.75</v>
      </c>
      <c r="H352" s="19" t="s">
        <v>702</v>
      </c>
      <c r="I352" s="20" t="s">
        <v>870</v>
      </c>
      <c r="J352" s="20">
        <v>1</v>
      </c>
    </row>
    <row r="353" spans="1:10" s="4" customFormat="1" ht="16.5" customHeight="1">
      <c r="A353" s="16">
        <f t="shared" si="6"/>
        <v>349</v>
      </c>
      <c r="B353" s="16" t="s">
        <v>485</v>
      </c>
      <c r="C353" s="16" t="s">
        <v>703</v>
      </c>
      <c r="D353" s="16" t="s">
        <v>12</v>
      </c>
      <c r="E353" s="24">
        <v>202</v>
      </c>
      <c r="F353" s="25">
        <v>289.07</v>
      </c>
      <c r="G353" s="27">
        <v>73.2</v>
      </c>
      <c r="H353" s="19" t="s">
        <v>704</v>
      </c>
      <c r="I353" s="20" t="s">
        <v>870</v>
      </c>
      <c r="J353" s="20">
        <v>10</v>
      </c>
    </row>
    <row r="354" spans="1:10" s="4" customFormat="1" ht="16.5" customHeight="1">
      <c r="A354" s="16">
        <f t="shared" si="6"/>
        <v>350</v>
      </c>
      <c r="B354" s="16" t="s">
        <v>485</v>
      </c>
      <c r="C354" s="16" t="s">
        <v>705</v>
      </c>
      <c r="D354" s="16" t="s">
        <v>12</v>
      </c>
      <c r="E354" s="21">
        <v>206</v>
      </c>
      <c r="F354" s="22">
        <v>298.64999999999998</v>
      </c>
      <c r="G354" s="22">
        <v>48.92</v>
      </c>
      <c r="H354" s="22" t="s">
        <v>706</v>
      </c>
      <c r="I354" s="22">
        <v>0</v>
      </c>
      <c r="J354" s="22">
        <v>0</v>
      </c>
    </row>
    <row r="355" spans="1:10" s="4" customFormat="1" ht="16.5" customHeight="1">
      <c r="A355" s="16">
        <f t="shared" si="6"/>
        <v>351</v>
      </c>
      <c r="B355" s="16" t="s">
        <v>485</v>
      </c>
      <c r="C355" s="16" t="s">
        <v>707</v>
      </c>
      <c r="D355" s="16" t="s">
        <v>12</v>
      </c>
      <c r="E355" s="24">
        <v>208</v>
      </c>
      <c r="F355" s="25">
        <v>346.24</v>
      </c>
      <c r="G355" s="27">
        <v>85</v>
      </c>
      <c r="H355" s="19" t="s">
        <v>708</v>
      </c>
      <c r="I355" s="20">
        <v>18</v>
      </c>
      <c r="J355" s="20">
        <v>8</v>
      </c>
    </row>
    <row r="356" spans="1:10" s="4" customFormat="1" ht="16.5" customHeight="1">
      <c r="A356" s="16">
        <f t="shared" si="6"/>
        <v>352</v>
      </c>
      <c r="B356" s="16" t="s">
        <v>485</v>
      </c>
      <c r="C356" s="16" t="s">
        <v>709</v>
      </c>
      <c r="D356" s="16" t="s">
        <v>12</v>
      </c>
      <c r="E356" s="24">
        <v>208</v>
      </c>
      <c r="F356" s="25">
        <v>354</v>
      </c>
      <c r="G356" s="27">
        <v>85</v>
      </c>
      <c r="H356" s="19" t="s">
        <v>708</v>
      </c>
      <c r="I356" s="20" t="s">
        <v>870</v>
      </c>
      <c r="J356" s="20">
        <v>10</v>
      </c>
    </row>
    <row r="357" spans="1:10" s="4" customFormat="1" ht="16.5" customHeight="1">
      <c r="A357" s="16">
        <f t="shared" si="6"/>
        <v>353</v>
      </c>
      <c r="B357" s="16" t="s">
        <v>485</v>
      </c>
      <c r="C357" s="16" t="s">
        <v>710</v>
      </c>
      <c r="D357" s="16" t="s">
        <v>12</v>
      </c>
      <c r="E357" s="24">
        <v>209</v>
      </c>
      <c r="F357" s="25">
        <v>183.25</v>
      </c>
      <c r="G357" s="27">
        <v>60.9</v>
      </c>
      <c r="H357" s="19" t="s">
        <v>711</v>
      </c>
      <c r="I357" s="20" t="s">
        <v>870</v>
      </c>
      <c r="J357" s="20">
        <v>10</v>
      </c>
    </row>
    <row r="358" spans="1:10" s="4" customFormat="1" ht="16.5" customHeight="1">
      <c r="A358" s="16">
        <f t="shared" si="6"/>
        <v>354</v>
      </c>
      <c r="B358" s="16" t="s">
        <v>485</v>
      </c>
      <c r="C358" s="16" t="s">
        <v>712</v>
      </c>
      <c r="D358" s="16" t="s">
        <v>12</v>
      </c>
      <c r="E358" s="24">
        <v>210</v>
      </c>
      <c r="F358" s="25">
        <v>346</v>
      </c>
      <c r="G358" s="27">
        <v>85</v>
      </c>
      <c r="H358" s="19" t="s">
        <v>713</v>
      </c>
      <c r="I358" s="20" t="s">
        <v>870</v>
      </c>
      <c r="J358" s="20">
        <v>10</v>
      </c>
    </row>
    <row r="359" spans="1:10" s="4" customFormat="1" ht="16.5" customHeight="1">
      <c r="A359" s="16">
        <f t="shared" si="6"/>
        <v>355</v>
      </c>
      <c r="B359" s="16" t="s">
        <v>485</v>
      </c>
      <c r="C359" s="16" t="s">
        <v>714</v>
      </c>
      <c r="D359" s="16" t="s">
        <v>12</v>
      </c>
      <c r="E359" s="24">
        <v>210</v>
      </c>
      <c r="F359" s="25">
        <v>226.11</v>
      </c>
      <c r="G359" s="27">
        <v>61.84</v>
      </c>
      <c r="H359" s="19" t="s">
        <v>715</v>
      </c>
      <c r="I359" s="20" t="s">
        <v>870</v>
      </c>
      <c r="J359" s="20">
        <v>17</v>
      </c>
    </row>
    <row r="360" spans="1:10" s="4" customFormat="1" ht="16.5" customHeight="1">
      <c r="A360" s="16">
        <f t="shared" si="6"/>
        <v>356</v>
      </c>
      <c r="B360" s="16" t="s">
        <v>485</v>
      </c>
      <c r="C360" s="16" t="s">
        <v>716</v>
      </c>
      <c r="D360" s="16" t="s">
        <v>12</v>
      </c>
      <c r="E360" s="24">
        <v>210</v>
      </c>
      <c r="F360" s="25">
        <v>58.34</v>
      </c>
      <c r="G360" s="27"/>
      <c r="H360" s="19" t="s">
        <v>717</v>
      </c>
      <c r="I360" s="20" t="s">
        <v>870</v>
      </c>
      <c r="J360" s="20" t="s">
        <v>870</v>
      </c>
    </row>
    <row r="361" spans="1:10" s="4" customFormat="1" ht="16.5" customHeight="1">
      <c r="A361" s="16">
        <f t="shared" si="6"/>
        <v>357</v>
      </c>
      <c r="B361" s="16" t="s">
        <v>485</v>
      </c>
      <c r="C361" s="16" t="s">
        <v>718</v>
      </c>
      <c r="D361" s="16" t="s">
        <v>12</v>
      </c>
      <c r="E361" s="24">
        <v>211</v>
      </c>
      <c r="F361" s="25">
        <v>58.34</v>
      </c>
      <c r="G361" s="27"/>
      <c r="H361" s="19" t="s">
        <v>719</v>
      </c>
      <c r="I361" s="20" t="s">
        <v>870</v>
      </c>
      <c r="J361" s="20" t="s">
        <v>870</v>
      </c>
    </row>
    <row r="362" spans="1:10" s="4" customFormat="1" ht="16.5" customHeight="1">
      <c r="A362" s="16">
        <f t="shared" si="6"/>
        <v>358</v>
      </c>
      <c r="B362" s="16" t="s">
        <v>485</v>
      </c>
      <c r="C362" s="16" t="s">
        <v>720</v>
      </c>
      <c r="D362" s="16" t="s">
        <v>12</v>
      </c>
      <c r="E362" s="24">
        <v>211</v>
      </c>
      <c r="F362" s="25">
        <v>58.34</v>
      </c>
      <c r="G362" s="27"/>
      <c r="H362" s="19" t="s">
        <v>721</v>
      </c>
      <c r="I362" s="20" t="s">
        <v>870</v>
      </c>
      <c r="J362" s="20" t="s">
        <v>870</v>
      </c>
    </row>
    <row r="363" spans="1:10" s="4" customFormat="1" ht="16.5" customHeight="1">
      <c r="A363" s="16">
        <f t="shared" si="6"/>
        <v>359</v>
      </c>
      <c r="B363" s="16" t="s">
        <v>485</v>
      </c>
      <c r="C363" s="16" t="s">
        <v>722</v>
      </c>
      <c r="D363" s="16" t="s">
        <v>12</v>
      </c>
      <c r="E363" s="24">
        <v>212</v>
      </c>
      <c r="F363" s="25"/>
      <c r="G363" s="27">
        <v>52.8</v>
      </c>
      <c r="H363" s="19" t="s">
        <v>723</v>
      </c>
      <c r="I363" s="20" t="s">
        <v>870</v>
      </c>
      <c r="J363" s="20">
        <v>24</v>
      </c>
    </row>
    <row r="364" spans="1:10" s="4" customFormat="1" ht="16.5" customHeight="1">
      <c r="A364" s="16">
        <f t="shared" si="6"/>
        <v>360</v>
      </c>
      <c r="B364" s="16" t="s">
        <v>485</v>
      </c>
      <c r="C364" s="16" t="s">
        <v>724</v>
      </c>
      <c r="D364" s="16" t="s">
        <v>12</v>
      </c>
      <c r="E364" s="24">
        <v>213</v>
      </c>
      <c r="F364" s="25">
        <v>315.57</v>
      </c>
      <c r="G364" s="27">
        <v>83.32</v>
      </c>
      <c r="H364" s="19" t="s">
        <v>725</v>
      </c>
      <c r="I364" s="20" t="s">
        <v>870</v>
      </c>
      <c r="J364" s="20">
        <v>5</v>
      </c>
    </row>
    <row r="365" spans="1:10" s="4" customFormat="1" ht="16.5" customHeight="1">
      <c r="A365" s="16">
        <f t="shared" si="6"/>
        <v>361</v>
      </c>
      <c r="B365" s="16" t="s">
        <v>485</v>
      </c>
      <c r="C365" s="16" t="s">
        <v>726</v>
      </c>
      <c r="D365" s="16" t="s">
        <v>12</v>
      </c>
      <c r="E365" s="24">
        <v>216</v>
      </c>
      <c r="F365" s="25">
        <v>259.83</v>
      </c>
      <c r="G365" s="27">
        <v>56.43</v>
      </c>
      <c r="H365" s="19" t="s">
        <v>727</v>
      </c>
      <c r="I365" s="20">
        <v>6</v>
      </c>
      <c r="J365" s="20" t="s">
        <v>870</v>
      </c>
    </row>
    <row r="366" spans="1:10" s="4" customFormat="1" ht="16.5" customHeight="1">
      <c r="A366" s="16">
        <f t="shared" si="6"/>
        <v>362</v>
      </c>
      <c r="B366" s="16" t="s">
        <v>485</v>
      </c>
      <c r="C366" s="16" t="s">
        <v>728</v>
      </c>
      <c r="D366" s="16" t="s">
        <v>12</v>
      </c>
      <c r="E366" s="24">
        <v>228</v>
      </c>
      <c r="F366" s="25">
        <v>765</v>
      </c>
      <c r="G366" s="27">
        <v>85</v>
      </c>
      <c r="H366" s="19" t="s">
        <v>729</v>
      </c>
      <c r="I366" s="20" t="s">
        <v>870</v>
      </c>
      <c r="J366" s="20" t="s">
        <v>870</v>
      </c>
    </row>
    <row r="367" spans="1:10" s="4" customFormat="1" ht="16.5" customHeight="1">
      <c r="A367" s="16">
        <f t="shared" si="6"/>
        <v>363</v>
      </c>
      <c r="B367" s="16" t="s">
        <v>485</v>
      </c>
      <c r="C367" s="16" t="s">
        <v>730</v>
      </c>
      <c r="D367" s="16" t="s">
        <v>12</v>
      </c>
      <c r="E367" s="24">
        <v>230</v>
      </c>
      <c r="F367" s="25">
        <v>273</v>
      </c>
      <c r="G367" s="27">
        <v>56</v>
      </c>
      <c r="H367" s="19" t="s">
        <v>731</v>
      </c>
      <c r="I367" s="20" t="s">
        <v>870</v>
      </c>
      <c r="J367" s="20">
        <v>10</v>
      </c>
    </row>
    <row r="368" spans="1:10" s="4" customFormat="1" ht="16.5" customHeight="1">
      <c r="A368" s="16">
        <f t="shared" si="6"/>
        <v>364</v>
      </c>
      <c r="B368" s="16" t="s">
        <v>485</v>
      </c>
      <c r="C368" s="16" t="s">
        <v>732</v>
      </c>
      <c r="D368" s="16" t="s">
        <v>12</v>
      </c>
      <c r="E368" s="24">
        <v>232</v>
      </c>
      <c r="F368" s="25">
        <v>251.91</v>
      </c>
      <c r="G368" s="27">
        <v>63.18</v>
      </c>
      <c r="H368" s="19" t="s">
        <v>733</v>
      </c>
      <c r="I368" s="20" t="s">
        <v>870</v>
      </c>
      <c r="J368" s="20">
        <v>16</v>
      </c>
    </row>
    <row r="369" spans="1:10" s="4" customFormat="1" ht="16.5" customHeight="1">
      <c r="A369" s="16">
        <f t="shared" si="6"/>
        <v>365</v>
      </c>
      <c r="B369" s="16" t="s">
        <v>485</v>
      </c>
      <c r="C369" s="16" t="s">
        <v>734</v>
      </c>
      <c r="D369" s="16" t="s">
        <v>12</v>
      </c>
      <c r="E369" s="24">
        <v>238</v>
      </c>
      <c r="F369" s="25">
        <v>928.05</v>
      </c>
      <c r="G369" s="27">
        <v>215.57</v>
      </c>
      <c r="H369" s="19" t="s">
        <v>735</v>
      </c>
      <c r="I369" s="20">
        <v>2</v>
      </c>
      <c r="J369" s="20">
        <v>1</v>
      </c>
    </row>
    <row r="370" spans="1:10" s="4" customFormat="1" ht="16.5" customHeight="1">
      <c r="A370" s="16">
        <f t="shared" si="6"/>
        <v>366</v>
      </c>
      <c r="B370" s="16" t="s">
        <v>485</v>
      </c>
      <c r="C370" s="16" t="s">
        <v>736</v>
      </c>
      <c r="D370" s="16" t="s">
        <v>12</v>
      </c>
      <c r="E370" s="24">
        <v>239</v>
      </c>
      <c r="F370" s="25">
        <v>288.47000000000003</v>
      </c>
      <c r="G370" s="27">
        <v>100.62</v>
      </c>
      <c r="H370" s="19" t="s">
        <v>737</v>
      </c>
      <c r="I370" s="20">
        <v>1</v>
      </c>
      <c r="J370" s="20">
        <v>79</v>
      </c>
    </row>
    <row r="371" spans="1:10" s="4" customFormat="1" ht="16.5" customHeight="1">
      <c r="A371" s="16">
        <f t="shared" si="6"/>
        <v>367</v>
      </c>
      <c r="B371" s="16" t="s">
        <v>485</v>
      </c>
      <c r="C371" s="16" t="s">
        <v>738</v>
      </c>
      <c r="D371" s="16" t="s">
        <v>12</v>
      </c>
      <c r="E371" s="24">
        <v>240</v>
      </c>
      <c r="F371" s="25">
        <v>637.02</v>
      </c>
      <c r="G371" s="27">
        <v>99</v>
      </c>
      <c r="H371" s="19" t="s">
        <v>631</v>
      </c>
      <c r="I371" s="20" t="s">
        <v>870</v>
      </c>
      <c r="J371" s="20" t="s">
        <v>870</v>
      </c>
    </row>
    <row r="372" spans="1:10" s="4" customFormat="1" ht="16.5" customHeight="1">
      <c r="A372" s="16">
        <f t="shared" si="6"/>
        <v>368</v>
      </c>
      <c r="B372" s="16" t="s">
        <v>485</v>
      </c>
      <c r="C372" s="16" t="s">
        <v>739</v>
      </c>
      <c r="D372" s="16" t="s">
        <v>12</v>
      </c>
      <c r="E372" s="24">
        <v>244</v>
      </c>
      <c r="F372" s="25">
        <v>277.5</v>
      </c>
      <c r="G372" s="27">
        <v>45</v>
      </c>
      <c r="H372" s="19" t="s">
        <v>740</v>
      </c>
      <c r="I372" s="20" t="s">
        <v>870</v>
      </c>
      <c r="J372" s="20">
        <v>10</v>
      </c>
    </row>
    <row r="373" spans="1:10" s="4" customFormat="1" ht="16.5" customHeight="1">
      <c r="A373" s="16">
        <f t="shared" si="6"/>
        <v>369</v>
      </c>
      <c r="B373" s="16" t="s">
        <v>485</v>
      </c>
      <c r="C373" s="16" t="s">
        <v>741</v>
      </c>
      <c r="D373" s="16" t="s">
        <v>12</v>
      </c>
      <c r="E373" s="24">
        <v>249</v>
      </c>
      <c r="F373" s="25">
        <v>335</v>
      </c>
      <c r="G373" s="27">
        <v>61.4</v>
      </c>
      <c r="H373" s="19" t="s">
        <v>742</v>
      </c>
      <c r="I373" s="20">
        <v>11</v>
      </c>
      <c r="J373" s="20" t="s">
        <v>870</v>
      </c>
    </row>
    <row r="374" spans="1:10" s="4" customFormat="1" ht="16.5" customHeight="1">
      <c r="A374" s="16">
        <f t="shared" si="6"/>
        <v>370</v>
      </c>
      <c r="B374" s="16" t="s">
        <v>485</v>
      </c>
      <c r="C374" s="16" t="s">
        <v>743</v>
      </c>
      <c r="D374" s="16" t="s">
        <v>12</v>
      </c>
      <c r="E374" s="24">
        <v>250</v>
      </c>
      <c r="F374" s="25"/>
      <c r="G374" s="27">
        <v>55</v>
      </c>
      <c r="H374" s="19" t="s">
        <v>744</v>
      </c>
      <c r="I374" s="20" t="s">
        <v>870</v>
      </c>
      <c r="J374" s="20">
        <v>4</v>
      </c>
    </row>
    <row r="375" spans="1:10" s="4" customFormat="1" ht="16.5" customHeight="1">
      <c r="A375" s="16">
        <f t="shared" si="6"/>
        <v>371</v>
      </c>
      <c r="B375" s="16" t="s">
        <v>485</v>
      </c>
      <c r="C375" s="16" t="s">
        <v>745</v>
      </c>
      <c r="D375" s="16" t="s">
        <v>12</v>
      </c>
      <c r="E375" s="24">
        <v>256</v>
      </c>
      <c r="F375" s="25">
        <v>271.52</v>
      </c>
      <c r="G375" s="27">
        <v>73.28</v>
      </c>
      <c r="H375" s="19" t="s">
        <v>746</v>
      </c>
      <c r="I375" s="20">
        <v>1</v>
      </c>
      <c r="J375" s="20">
        <v>4</v>
      </c>
    </row>
    <row r="376" spans="1:10" s="4" customFormat="1" ht="16.5" customHeight="1">
      <c r="A376" s="16">
        <f t="shared" si="6"/>
        <v>372</v>
      </c>
      <c r="B376" s="16" t="s">
        <v>485</v>
      </c>
      <c r="C376" s="16" t="s">
        <v>747</v>
      </c>
      <c r="D376" s="16" t="s">
        <v>12</v>
      </c>
      <c r="E376" s="24">
        <v>260</v>
      </c>
      <c r="F376" s="25">
        <v>426.72</v>
      </c>
      <c r="G376" s="27">
        <v>91.62</v>
      </c>
      <c r="H376" s="19" t="s">
        <v>670</v>
      </c>
      <c r="I376" s="20">
        <v>7</v>
      </c>
      <c r="J376" s="20">
        <v>26</v>
      </c>
    </row>
    <row r="377" spans="1:10" s="4" customFormat="1" ht="16.5" customHeight="1">
      <c r="A377" s="16">
        <f t="shared" si="6"/>
        <v>373</v>
      </c>
      <c r="B377" s="16" t="s">
        <v>485</v>
      </c>
      <c r="C377" s="16" t="s">
        <v>748</v>
      </c>
      <c r="D377" s="16" t="s">
        <v>12</v>
      </c>
      <c r="E377" s="24">
        <v>264</v>
      </c>
      <c r="F377" s="25">
        <v>512.79999999999995</v>
      </c>
      <c r="G377" s="27">
        <v>109</v>
      </c>
      <c r="H377" s="19" t="s">
        <v>749</v>
      </c>
      <c r="I377" s="20" t="s">
        <v>870</v>
      </c>
      <c r="J377" s="20">
        <v>1</v>
      </c>
    </row>
    <row r="378" spans="1:10" s="4" customFormat="1" ht="16.5" customHeight="1">
      <c r="A378" s="16">
        <f t="shared" si="6"/>
        <v>374</v>
      </c>
      <c r="B378" s="16" t="s">
        <v>485</v>
      </c>
      <c r="C378" s="16" t="s">
        <v>750</v>
      </c>
      <c r="D378" s="16" t="s">
        <v>12</v>
      </c>
      <c r="E378" s="24">
        <v>269</v>
      </c>
      <c r="F378" s="25">
        <v>574.38</v>
      </c>
      <c r="G378" s="27">
        <v>57</v>
      </c>
      <c r="H378" s="19" t="s">
        <v>751</v>
      </c>
      <c r="I378" s="20">
        <v>38</v>
      </c>
      <c r="J378" s="20">
        <v>11</v>
      </c>
    </row>
    <row r="379" spans="1:10" s="4" customFormat="1" ht="16.5" customHeight="1">
      <c r="A379" s="16">
        <f t="shared" si="6"/>
        <v>375</v>
      </c>
      <c r="B379" s="16" t="s">
        <v>485</v>
      </c>
      <c r="C379" s="16" t="s">
        <v>752</v>
      </c>
      <c r="D379" s="16" t="s">
        <v>12</v>
      </c>
      <c r="E379" s="24">
        <v>271</v>
      </c>
      <c r="F379" s="25">
        <v>472.33</v>
      </c>
      <c r="G379" s="27">
        <v>85</v>
      </c>
      <c r="H379" s="19" t="s">
        <v>753</v>
      </c>
      <c r="I379" s="20">
        <v>1</v>
      </c>
      <c r="J379" s="20">
        <v>10</v>
      </c>
    </row>
    <row r="380" spans="1:10" s="4" customFormat="1" ht="16.5" customHeight="1">
      <c r="A380" s="16">
        <f t="shared" si="6"/>
        <v>376</v>
      </c>
      <c r="B380" s="16" t="s">
        <v>485</v>
      </c>
      <c r="C380" s="16" t="s">
        <v>754</v>
      </c>
      <c r="D380" s="16" t="s">
        <v>41</v>
      </c>
      <c r="E380" s="24">
        <v>281</v>
      </c>
      <c r="F380" s="25">
        <v>2265.1999999999998</v>
      </c>
      <c r="G380" s="27">
        <v>201.2</v>
      </c>
      <c r="H380" s="19" t="s">
        <v>755</v>
      </c>
      <c r="I380" s="20" t="s">
        <v>870</v>
      </c>
      <c r="J380" s="20">
        <v>4</v>
      </c>
    </row>
    <row r="381" spans="1:10" s="4" customFormat="1" ht="16.5" customHeight="1">
      <c r="A381" s="16">
        <f t="shared" si="6"/>
        <v>377</v>
      </c>
      <c r="B381" s="16" t="s">
        <v>485</v>
      </c>
      <c r="C381" s="16" t="s">
        <v>756</v>
      </c>
      <c r="D381" s="16" t="s">
        <v>12</v>
      </c>
      <c r="E381" s="24">
        <v>293</v>
      </c>
      <c r="F381" s="25">
        <v>369.86</v>
      </c>
      <c r="G381" s="27">
        <v>73.2</v>
      </c>
      <c r="H381" s="19" t="s">
        <v>757</v>
      </c>
      <c r="I381" s="20">
        <v>11</v>
      </c>
      <c r="J381" s="20">
        <v>3</v>
      </c>
    </row>
    <row r="382" spans="1:10" s="4" customFormat="1" ht="16.5" customHeight="1">
      <c r="A382" s="16">
        <f t="shared" si="6"/>
        <v>378</v>
      </c>
      <c r="B382" s="16" t="s">
        <v>485</v>
      </c>
      <c r="C382" s="16" t="s">
        <v>758</v>
      </c>
      <c r="D382" s="16" t="s">
        <v>12</v>
      </c>
      <c r="E382" s="24">
        <v>295</v>
      </c>
      <c r="F382" s="25">
        <v>435.64</v>
      </c>
      <c r="G382" s="27">
        <v>68.099999999999994</v>
      </c>
      <c r="H382" s="19" t="s">
        <v>746</v>
      </c>
      <c r="I382" s="20">
        <v>10</v>
      </c>
      <c r="J382" s="20">
        <v>8</v>
      </c>
    </row>
    <row r="383" spans="1:10" s="4" customFormat="1" ht="16.5" customHeight="1">
      <c r="A383" s="16">
        <f t="shared" ref="A383:A440" si="7">ROW()-4</f>
        <v>379</v>
      </c>
      <c r="B383" s="16" t="s">
        <v>485</v>
      </c>
      <c r="C383" s="16" t="s">
        <v>759</v>
      </c>
      <c r="D383" s="16" t="s">
        <v>12</v>
      </c>
      <c r="E383" s="24">
        <v>299</v>
      </c>
      <c r="F383" s="25">
        <v>349</v>
      </c>
      <c r="G383" s="27">
        <v>59.4</v>
      </c>
      <c r="H383" s="19" t="s">
        <v>760</v>
      </c>
      <c r="I383" s="20" t="s">
        <v>870</v>
      </c>
      <c r="J383" s="20">
        <v>3</v>
      </c>
    </row>
    <row r="384" spans="1:10" s="4" customFormat="1" ht="16.5" customHeight="1">
      <c r="A384" s="16">
        <f t="shared" si="7"/>
        <v>380</v>
      </c>
      <c r="B384" s="16" t="s">
        <v>485</v>
      </c>
      <c r="C384" s="16" t="s">
        <v>761</v>
      </c>
      <c r="D384" s="16" t="s">
        <v>12</v>
      </c>
      <c r="E384" s="24">
        <v>299</v>
      </c>
      <c r="F384" s="25">
        <v>764</v>
      </c>
      <c r="G384" s="27">
        <v>77</v>
      </c>
      <c r="H384" s="19" t="s">
        <v>762</v>
      </c>
      <c r="I384" s="20" t="s">
        <v>870</v>
      </c>
      <c r="J384" s="20">
        <v>4</v>
      </c>
    </row>
    <row r="385" spans="1:10" s="4" customFormat="1" ht="16.5" customHeight="1">
      <c r="A385" s="16">
        <f t="shared" si="7"/>
        <v>381</v>
      </c>
      <c r="B385" s="16" t="s">
        <v>485</v>
      </c>
      <c r="C385" s="16" t="s">
        <v>763</v>
      </c>
      <c r="D385" s="16" t="s">
        <v>12</v>
      </c>
      <c r="E385" s="24">
        <v>300</v>
      </c>
      <c r="F385" s="25">
        <v>797.3</v>
      </c>
      <c r="G385" s="27">
        <v>153.25</v>
      </c>
      <c r="H385" s="19" t="s">
        <v>764</v>
      </c>
      <c r="I385" s="20">
        <v>18</v>
      </c>
      <c r="J385" s="20" t="s">
        <v>870</v>
      </c>
    </row>
    <row r="386" spans="1:10" s="73" customFormat="1" ht="16.5" customHeight="1">
      <c r="A386" s="16">
        <f t="shared" si="7"/>
        <v>382</v>
      </c>
      <c r="B386" s="16" t="s">
        <v>485</v>
      </c>
      <c r="C386" s="16" t="s">
        <v>765</v>
      </c>
      <c r="D386" s="16" t="s">
        <v>12</v>
      </c>
      <c r="E386" s="24">
        <v>314</v>
      </c>
      <c r="F386" s="25">
        <v>524.46</v>
      </c>
      <c r="G386" s="27">
        <v>89.23</v>
      </c>
      <c r="H386" s="19" t="s">
        <v>766</v>
      </c>
      <c r="I386" s="20">
        <v>0</v>
      </c>
      <c r="J386" s="20">
        <v>15</v>
      </c>
    </row>
    <row r="387" spans="1:10" s="4" customFormat="1" ht="16.5" customHeight="1">
      <c r="A387" s="16">
        <f t="shared" si="7"/>
        <v>383</v>
      </c>
      <c r="B387" s="16" t="s">
        <v>485</v>
      </c>
      <c r="C387" s="16" t="s">
        <v>767</v>
      </c>
      <c r="D387" s="16" t="s">
        <v>41</v>
      </c>
      <c r="E387" s="24">
        <v>330</v>
      </c>
      <c r="F387" s="25">
        <v>1169</v>
      </c>
      <c r="G387" s="27">
        <v>249</v>
      </c>
      <c r="H387" s="19" t="s">
        <v>768</v>
      </c>
      <c r="I387" s="20">
        <v>24</v>
      </c>
      <c r="J387" s="20" t="s">
        <v>870</v>
      </c>
    </row>
    <row r="388" spans="1:10" s="4" customFormat="1" ht="16.5" customHeight="1">
      <c r="A388" s="16">
        <f t="shared" si="7"/>
        <v>384</v>
      </c>
      <c r="B388" s="16" t="s">
        <v>485</v>
      </c>
      <c r="C388" s="16" t="s">
        <v>769</v>
      </c>
      <c r="D388" s="16" t="s">
        <v>12</v>
      </c>
      <c r="E388" s="24">
        <v>333</v>
      </c>
      <c r="F388" s="25">
        <v>432</v>
      </c>
      <c r="G388" s="27">
        <v>139</v>
      </c>
      <c r="H388" s="19" t="s">
        <v>770</v>
      </c>
      <c r="I388" s="20" t="s">
        <v>870</v>
      </c>
      <c r="J388" s="20">
        <v>19</v>
      </c>
    </row>
    <row r="389" spans="1:10" s="4" customFormat="1" ht="16.5" customHeight="1">
      <c r="A389" s="16">
        <f t="shared" si="7"/>
        <v>385</v>
      </c>
      <c r="B389" s="16" t="s">
        <v>485</v>
      </c>
      <c r="C389" s="16" t="s">
        <v>771</v>
      </c>
      <c r="D389" s="16" t="s">
        <v>12</v>
      </c>
      <c r="E389" s="24">
        <v>353</v>
      </c>
      <c r="F389" s="25">
        <v>600</v>
      </c>
      <c r="G389" s="27">
        <v>116</v>
      </c>
      <c r="H389" s="19" t="s">
        <v>742</v>
      </c>
      <c r="I389" s="20" t="s">
        <v>870</v>
      </c>
      <c r="J389" s="20">
        <v>4</v>
      </c>
    </row>
    <row r="390" spans="1:10" s="4" customFormat="1" ht="16.5" customHeight="1">
      <c r="A390" s="16">
        <f t="shared" si="7"/>
        <v>386</v>
      </c>
      <c r="B390" s="16" t="s">
        <v>485</v>
      </c>
      <c r="C390" s="16" t="s">
        <v>772</v>
      </c>
      <c r="D390" s="16" t="s">
        <v>12</v>
      </c>
      <c r="E390" s="24">
        <v>357</v>
      </c>
      <c r="F390" s="25">
        <v>201.73</v>
      </c>
      <c r="G390" s="27"/>
      <c r="H390" s="19" t="s">
        <v>773</v>
      </c>
      <c r="I390" s="20" t="s">
        <v>870</v>
      </c>
      <c r="J390" s="20" t="s">
        <v>870</v>
      </c>
    </row>
    <row r="391" spans="1:10" s="4" customFormat="1" ht="16.5" customHeight="1">
      <c r="A391" s="16">
        <f t="shared" si="7"/>
        <v>387</v>
      </c>
      <c r="B391" s="16" t="s">
        <v>485</v>
      </c>
      <c r="C391" s="16" t="s">
        <v>774</v>
      </c>
      <c r="D391" s="16" t="s">
        <v>41</v>
      </c>
      <c r="E391" s="24">
        <v>370</v>
      </c>
      <c r="F391" s="25">
        <v>507.47</v>
      </c>
      <c r="G391" s="27">
        <v>112</v>
      </c>
      <c r="H391" s="19" t="s">
        <v>775</v>
      </c>
      <c r="I391" s="20">
        <v>1</v>
      </c>
      <c r="J391" s="20">
        <v>17</v>
      </c>
    </row>
    <row r="392" spans="1:10" s="4" customFormat="1" ht="16.5" customHeight="1">
      <c r="A392" s="16">
        <f t="shared" si="7"/>
        <v>388</v>
      </c>
      <c r="B392" s="16" t="s">
        <v>485</v>
      </c>
      <c r="C392" s="16" t="s">
        <v>776</v>
      </c>
      <c r="D392" s="16" t="s">
        <v>41</v>
      </c>
      <c r="E392" s="24">
        <v>372</v>
      </c>
      <c r="F392" s="25">
        <v>1058</v>
      </c>
      <c r="G392" s="26">
        <v>404</v>
      </c>
      <c r="H392" s="22" t="s">
        <v>777</v>
      </c>
      <c r="I392" s="22">
        <v>49</v>
      </c>
      <c r="J392" s="20" t="s">
        <v>871</v>
      </c>
    </row>
    <row r="393" spans="1:10" s="4" customFormat="1" ht="16.5" customHeight="1">
      <c r="A393" s="16">
        <f t="shared" si="7"/>
        <v>389</v>
      </c>
      <c r="B393" s="16" t="s">
        <v>485</v>
      </c>
      <c r="C393" s="16" t="s">
        <v>778</v>
      </c>
      <c r="D393" s="16" t="s">
        <v>12</v>
      </c>
      <c r="E393" s="21">
        <v>375</v>
      </c>
      <c r="F393" s="22">
        <v>840.08</v>
      </c>
      <c r="G393" s="27">
        <v>92.03</v>
      </c>
      <c r="H393" s="19" t="s">
        <v>779</v>
      </c>
      <c r="I393" s="20" t="s">
        <v>870</v>
      </c>
      <c r="J393" s="20">
        <v>1</v>
      </c>
    </row>
    <row r="394" spans="1:10" s="4" customFormat="1" ht="16.5" customHeight="1">
      <c r="A394" s="16">
        <f t="shared" si="7"/>
        <v>390</v>
      </c>
      <c r="B394" s="16" t="s">
        <v>485</v>
      </c>
      <c r="C394" s="16" t="s">
        <v>780</v>
      </c>
      <c r="D394" s="16" t="s">
        <v>12</v>
      </c>
      <c r="E394" s="24">
        <v>388</v>
      </c>
      <c r="F394" s="25">
        <v>421.7</v>
      </c>
      <c r="G394" s="27">
        <v>160</v>
      </c>
      <c r="H394" s="19" t="s">
        <v>781</v>
      </c>
      <c r="I394" s="20" t="s">
        <v>870</v>
      </c>
      <c r="J394" s="20" t="s">
        <v>870</v>
      </c>
    </row>
    <row r="395" spans="1:10" s="73" customFormat="1" ht="16.5" customHeight="1">
      <c r="A395" s="16">
        <f t="shared" si="7"/>
        <v>391</v>
      </c>
      <c r="B395" s="16" t="s">
        <v>485</v>
      </c>
      <c r="C395" s="16" t="s">
        <v>782</v>
      </c>
      <c r="D395" s="16" t="s">
        <v>12</v>
      </c>
      <c r="E395" s="24">
        <v>393</v>
      </c>
      <c r="F395" s="25">
        <v>627.16</v>
      </c>
      <c r="G395" s="27">
        <v>127.53</v>
      </c>
      <c r="H395" s="19" t="s">
        <v>783</v>
      </c>
      <c r="I395" s="20">
        <v>0</v>
      </c>
      <c r="J395" s="20">
        <v>44</v>
      </c>
    </row>
    <row r="396" spans="1:10" s="73" customFormat="1" ht="16.5" customHeight="1">
      <c r="A396" s="16">
        <f t="shared" si="7"/>
        <v>392</v>
      </c>
      <c r="B396" s="16" t="s">
        <v>485</v>
      </c>
      <c r="C396" s="16" t="s">
        <v>784</v>
      </c>
      <c r="D396" s="16" t="s">
        <v>12</v>
      </c>
      <c r="E396" s="24">
        <v>398</v>
      </c>
      <c r="F396" s="25">
        <v>720.73</v>
      </c>
      <c r="G396" s="27">
        <v>114</v>
      </c>
      <c r="H396" s="19" t="s">
        <v>746</v>
      </c>
      <c r="I396" s="20" t="s">
        <v>870</v>
      </c>
      <c r="J396" s="20">
        <v>10</v>
      </c>
    </row>
    <row r="397" spans="1:10" s="73" customFormat="1" ht="16.5" customHeight="1">
      <c r="A397" s="16">
        <f t="shared" si="7"/>
        <v>393</v>
      </c>
      <c r="B397" s="16" t="s">
        <v>485</v>
      </c>
      <c r="C397" s="16" t="s">
        <v>785</v>
      </c>
      <c r="D397" s="16" t="s">
        <v>12</v>
      </c>
      <c r="E397" s="24">
        <v>401</v>
      </c>
      <c r="F397" s="25">
        <v>732.38</v>
      </c>
      <c r="G397" s="27">
        <v>155.4</v>
      </c>
      <c r="H397" s="19" t="s">
        <v>786</v>
      </c>
      <c r="I397" s="20" t="s">
        <v>870</v>
      </c>
      <c r="J397" s="20">
        <v>12</v>
      </c>
    </row>
    <row r="398" spans="1:10" ht="33">
      <c r="A398" s="16">
        <f t="shared" si="7"/>
        <v>394</v>
      </c>
      <c r="B398" s="16" t="s">
        <v>485</v>
      </c>
      <c r="C398" s="16" t="s">
        <v>787</v>
      </c>
      <c r="D398" s="16" t="s">
        <v>12</v>
      </c>
      <c r="E398" s="24">
        <v>440</v>
      </c>
      <c r="F398" s="25">
        <v>1837.62</v>
      </c>
      <c r="G398" s="27">
        <v>129.6</v>
      </c>
      <c r="H398" s="68" t="s">
        <v>788</v>
      </c>
      <c r="I398" s="20">
        <v>17</v>
      </c>
      <c r="J398" s="20">
        <v>7</v>
      </c>
    </row>
    <row r="399" spans="1:10">
      <c r="A399" s="16">
        <f t="shared" si="7"/>
        <v>395</v>
      </c>
      <c r="B399" s="16" t="s">
        <v>485</v>
      </c>
      <c r="C399" s="16" t="s">
        <v>789</v>
      </c>
      <c r="D399" s="16" t="s">
        <v>41</v>
      </c>
      <c r="E399" s="24">
        <v>443</v>
      </c>
      <c r="F399" s="25">
        <v>1627</v>
      </c>
      <c r="G399" s="27">
        <v>81</v>
      </c>
      <c r="H399" s="19" t="s">
        <v>768</v>
      </c>
      <c r="I399" s="20" t="s">
        <v>870</v>
      </c>
      <c r="J399" s="20">
        <v>6</v>
      </c>
    </row>
    <row r="400" spans="1:10">
      <c r="A400" s="16">
        <f t="shared" si="7"/>
        <v>396</v>
      </c>
      <c r="B400" s="16" t="s">
        <v>485</v>
      </c>
      <c r="C400" s="16" t="s">
        <v>790</v>
      </c>
      <c r="D400" s="16" t="s">
        <v>12</v>
      </c>
      <c r="E400" s="24">
        <v>456</v>
      </c>
      <c r="F400" s="25">
        <v>1730</v>
      </c>
      <c r="G400" s="27">
        <v>112</v>
      </c>
      <c r="H400" s="19" t="s">
        <v>877</v>
      </c>
      <c r="I400" s="20" t="s">
        <v>870</v>
      </c>
      <c r="J400" s="20" t="s">
        <v>870</v>
      </c>
    </row>
    <row r="401" spans="1:10">
      <c r="A401" s="16">
        <f t="shared" si="7"/>
        <v>397</v>
      </c>
      <c r="B401" s="16" t="s">
        <v>485</v>
      </c>
      <c r="C401" s="16" t="s">
        <v>791</v>
      </c>
      <c r="D401" s="16" t="s">
        <v>12</v>
      </c>
      <c r="E401" s="24">
        <v>488</v>
      </c>
      <c r="F401" s="25">
        <v>1346.01</v>
      </c>
      <c r="G401" s="27">
        <v>120</v>
      </c>
      <c r="H401" s="19" t="s">
        <v>792</v>
      </c>
      <c r="I401" s="20">
        <v>1</v>
      </c>
      <c r="J401" s="20">
        <v>1</v>
      </c>
    </row>
    <row r="402" spans="1:10">
      <c r="A402" s="16">
        <f t="shared" si="7"/>
        <v>398</v>
      </c>
      <c r="B402" s="16" t="s">
        <v>485</v>
      </c>
      <c r="C402" s="16" t="s">
        <v>793</v>
      </c>
      <c r="D402" s="16" t="s">
        <v>41</v>
      </c>
      <c r="E402" s="24">
        <v>504</v>
      </c>
      <c r="F402" s="25">
        <v>1253</v>
      </c>
      <c r="G402" s="27">
        <v>396</v>
      </c>
      <c r="H402" s="19" t="s">
        <v>794</v>
      </c>
      <c r="I402" s="20" t="s">
        <v>870</v>
      </c>
      <c r="J402" s="20" t="s">
        <v>870</v>
      </c>
    </row>
    <row r="403" spans="1:10">
      <c r="A403" s="16">
        <f t="shared" si="7"/>
        <v>399</v>
      </c>
      <c r="B403" s="16" t="s">
        <v>485</v>
      </c>
      <c r="C403" s="16" t="s">
        <v>795</v>
      </c>
      <c r="D403" s="16" t="s">
        <v>12</v>
      </c>
      <c r="E403" s="24">
        <v>599</v>
      </c>
      <c r="F403" s="25">
        <v>1205.07</v>
      </c>
      <c r="G403" s="27">
        <v>134</v>
      </c>
      <c r="H403" s="19" t="s">
        <v>796</v>
      </c>
      <c r="I403" s="20" t="s">
        <v>870</v>
      </c>
      <c r="J403" s="20">
        <v>5</v>
      </c>
    </row>
    <row r="404" spans="1:10">
      <c r="A404" s="16">
        <f t="shared" si="7"/>
        <v>400</v>
      </c>
      <c r="B404" s="16" t="s">
        <v>485</v>
      </c>
      <c r="C404" s="16" t="s">
        <v>797</v>
      </c>
      <c r="D404" s="16" t="s">
        <v>12</v>
      </c>
      <c r="E404" s="24">
        <v>604</v>
      </c>
      <c r="F404" s="25">
        <v>2222</v>
      </c>
      <c r="G404" s="27">
        <v>826</v>
      </c>
      <c r="H404" s="19" t="s">
        <v>565</v>
      </c>
      <c r="I404" s="20">
        <v>24</v>
      </c>
      <c r="J404" s="20" t="s">
        <v>870</v>
      </c>
    </row>
    <row r="405" spans="1:10">
      <c r="A405" s="16">
        <f t="shared" si="7"/>
        <v>401</v>
      </c>
      <c r="B405" s="16" t="s">
        <v>485</v>
      </c>
      <c r="C405" s="16" t="s">
        <v>798</v>
      </c>
      <c r="D405" s="16" t="s">
        <v>41</v>
      </c>
      <c r="E405" s="24">
        <v>609</v>
      </c>
      <c r="F405" s="25">
        <v>2638.42</v>
      </c>
      <c r="G405" s="27">
        <v>308.56</v>
      </c>
      <c r="H405" s="19" t="s">
        <v>768</v>
      </c>
      <c r="I405" s="20">
        <v>4</v>
      </c>
      <c r="J405" s="20" t="s">
        <v>870</v>
      </c>
    </row>
    <row r="406" spans="1:10">
      <c r="A406" s="16">
        <f t="shared" si="7"/>
        <v>402</v>
      </c>
      <c r="B406" s="16" t="s">
        <v>485</v>
      </c>
      <c r="C406" s="16" t="s">
        <v>799</v>
      </c>
      <c r="D406" s="16" t="s">
        <v>12</v>
      </c>
      <c r="E406" s="24">
        <v>620</v>
      </c>
      <c r="F406" s="25">
        <v>3842.31</v>
      </c>
      <c r="G406" s="27">
        <v>170</v>
      </c>
      <c r="H406" s="19" t="s">
        <v>800</v>
      </c>
      <c r="I406" s="20">
        <v>18</v>
      </c>
      <c r="J406" s="20">
        <v>20</v>
      </c>
    </row>
    <row r="407" spans="1:10">
      <c r="A407" s="16">
        <f t="shared" si="7"/>
        <v>403</v>
      </c>
      <c r="B407" s="16" t="s">
        <v>485</v>
      </c>
      <c r="C407" s="16" t="s">
        <v>801</v>
      </c>
      <c r="D407" s="16" t="s">
        <v>12</v>
      </c>
      <c r="E407" s="24">
        <v>702</v>
      </c>
      <c r="F407" s="25">
        <v>3923.89</v>
      </c>
      <c r="G407" s="27">
        <v>404</v>
      </c>
      <c r="H407" s="19" t="s">
        <v>621</v>
      </c>
      <c r="I407" s="20" t="s">
        <v>870</v>
      </c>
      <c r="J407" s="20">
        <v>4</v>
      </c>
    </row>
    <row r="408" spans="1:10">
      <c r="A408" s="16">
        <f t="shared" si="7"/>
        <v>404</v>
      </c>
      <c r="B408" s="16" t="s">
        <v>485</v>
      </c>
      <c r="C408" s="16" t="s">
        <v>802</v>
      </c>
      <c r="D408" s="16" t="s">
        <v>41</v>
      </c>
      <c r="E408" s="24">
        <v>3022</v>
      </c>
      <c r="F408" s="25">
        <v>17620</v>
      </c>
      <c r="G408" s="27">
        <v>1653</v>
      </c>
      <c r="H408" s="19" t="s">
        <v>768</v>
      </c>
      <c r="I408" s="20">
        <v>36</v>
      </c>
      <c r="J408" s="20" t="s">
        <v>870</v>
      </c>
    </row>
    <row r="409" spans="1:10">
      <c r="A409" s="16">
        <f t="shared" si="7"/>
        <v>405</v>
      </c>
      <c r="B409" s="16" t="s">
        <v>485</v>
      </c>
      <c r="C409" s="16" t="s">
        <v>803</v>
      </c>
      <c r="D409" s="16" t="s">
        <v>12</v>
      </c>
      <c r="E409" s="24">
        <v>390</v>
      </c>
      <c r="F409" s="25">
        <v>688.52</v>
      </c>
      <c r="G409" s="27">
        <v>128</v>
      </c>
      <c r="H409" s="19" t="s">
        <v>804</v>
      </c>
      <c r="I409" s="20">
        <v>17</v>
      </c>
      <c r="J409" s="20">
        <v>0</v>
      </c>
    </row>
    <row r="410" spans="1:10">
      <c r="A410" s="16">
        <f t="shared" si="7"/>
        <v>406</v>
      </c>
      <c r="B410" s="16" t="s">
        <v>485</v>
      </c>
      <c r="C410" s="16" t="s">
        <v>805</v>
      </c>
      <c r="D410" s="16" t="s">
        <v>12</v>
      </c>
      <c r="E410" s="24">
        <v>470</v>
      </c>
      <c r="F410" s="25">
        <v>1197.97</v>
      </c>
      <c r="G410" s="27">
        <v>176</v>
      </c>
      <c r="H410" s="19" t="s">
        <v>806</v>
      </c>
      <c r="I410" s="20">
        <v>22</v>
      </c>
      <c r="J410" s="20">
        <v>0</v>
      </c>
    </row>
    <row r="411" spans="1:10">
      <c r="A411" s="16">
        <f t="shared" si="7"/>
        <v>407</v>
      </c>
      <c r="B411" s="16" t="s">
        <v>807</v>
      </c>
      <c r="C411" s="44" t="s">
        <v>808</v>
      </c>
      <c r="D411" s="16" t="s">
        <v>41</v>
      </c>
      <c r="E411" s="24">
        <v>50</v>
      </c>
      <c r="F411" s="25"/>
      <c r="G411" s="26"/>
      <c r="H411" s="45" t="s">
        <v>809</v>
      </c>
      <c r="I411" s="20" t="s">
        <v>870</v>
      </c>
      <c r="J411" s="20" t="s">
        <v>870</v>
      </c>
    </row>
    <row r="412" spans="1:10">
      <c r="A412" s="16">
        <f t="shared" si="7"/>
        <v>408</v>
      </c>
      <c r="B412" s="16" t="s">
        <v>807</v>
      </c>
      <c r="C412" s="44" t="s">
        <v>810</v>
      </c>
      <c r="D412" s="16" t="s">
        <v>41</v>
      </c>
      <c r="E412" s="24">
        <v>60</v>
      </c>
      <c r="F412" s="25"/>
      <c r="G412" s="26"/>
      <c r="H412" s="45" t="s">
        <v>811</v>
      </c>
      <c r="I412" s="20"/>
      <c r="J412" s="20"/>
    </row>
    <row r="413" spans="1:10">
      <c r="A413" s="16">
        <f t="shared" si="7"/>
        <v>409</v>
      </c>
      <c r="B413" s="16" t="s">
        <v>807</v>
      </c>
      <c r="C413" s="16" t="s">
        <v>812</v>
      </c>
      <c r="D413" s="16" t="s">
        <v>12</v>
      </c>
      <c r="E413" s="24">
        <v>127</v>
      </c>
      <c r="F413" s="25">
        <v>1269</v>
      </c>
      <c r="G413" s="27">
        <v>103</v>
      </c>
      <c r="H413" s="19" t="s">
        <v>813</v>
      </c>
      <c r="I413" s="20">
        <v>12</v>
      </c>
      <c r="J413" s="20">
        <v>3</v>
      </c>
    </row>
    <row r="414" spans="1:10">
      <c r="A414" s="16">
        <f t="shared" si="7"/>
        <v>410</v>
      </c>
      <c r="B414" s="16" t="s">
        <v>807</v>
      </c>
      <c r="C414" s="16" t="s">
        <v>814</v>
      </c>
      <c r="D414" s="16" t="s">
        <v>12</v>
      </c>
      <c r="E414" s="24">
        <v>190</v>
      </c>
      <c r="F414" s="25">
        <v>450</v>
      </c>
      <c r="G414" s="27">
        <v>50</v>
      </c>
      <c r="H414" s="19" t="s">
        <v>815</v>
      </c>
      <c r="I414" s="20" t="s">
        <v>870</v>
      </c>
      <c r="J414" s="20" t="s">
        <v>870</v>
      </c>
    </row>
    <row r="415" spans="1:10">
      <c r="A415" s="16">
        <f t="shared" si="7"/>
        <v>411</v>
      </c>
      <c r="B415" s="16" t="s">
        <v>807</v>
      </c>
      <c r="C415" s="16" t="s">
        <v>816</v>
      </c>
      <c r="D415" s="16" t="s">
        <v>41</v>
      </c>
      <c r="E415" s="24">
        <v>234</v>
      </c>
      <c r="F415" s="25">
        <v>315</v>
      </c>
      <c r="G415" s="27">
        <v>60</v>
      </c>
      <c r="H415" s="19" t="s">
        <v>817</v>
      </c>
      <c r="I415" s="20" t="s">
        <v>870</v>
      </c>
      <c r="J415" s="20" t="s">
        <v>871</v>
      </c>
    </row>
    <row r="416" spans="1:10">
      <c r="A416" s="16">
        <f t="shared" si="7"/>
        <v>412</v>
      </c>
      <c r="B416" s="16" t="s">
        <v>807</v>
      </c>
      <c r="C416" s="16" t="s">
        <v>818</v>
      </c>
      <c r="D416" s="16" t="s">
        <v>41</v>
      </c>
      <c r="E416" s="24">
        <v>258</v>
      </c>
      <c r="F416" s="25">
        <v>527</v>
      </c>
      <c r="G416" s="27">
        <v>97</v>
      </c>
      <c r="H416" s="19" t="s">
        <v>819</v>
      </c>
      <c r="I416" s="20">
        <v>20</v>
      </c>
      <c r="J416" s="20" t="s">
        <v>870</v>
      </c>
    </row>
    <row r="417" spans="1:11">
      <c r="A417" s="16">
        <f t="shared" si="7"/>
        <v>413</v>
      </c>
      <c r="B417" s="16" t="s">
        <v>807</v>
      </c>
      <c r="C417" s="16" t="s">
        <v>820</v>
      </c>
      <c r="D417" s="16" t="s">
        <v>12</v>
      </c>
      <c r="E417" s="24">
        <v>260</v>
      </c>
      <c r="F417" s="25">
        <v>1421</v>
      </c>
      <c r="G417" s="27">
        <v>83</v>
      </c>
      <c r="H417" s="19" t="s">
        <v>821</v>
      </c>
      <c r="I417" s="20">
        <v>32</v>
      </c>
      <c r="J417" s="20" t="s">
        <v>870</v>
      </c>
    </row>
    <row r="418" spans="1:11">
      <c r="A418" s="16">
        <f t="shared" si="7"/>
        <v>414</v>
      </c>
      <c r="B418" s="30" t="s">
        <v>807</v>
      </c>
      <c r="C418" s="30" t="s">
        <v>822</v>
      </c>
      <c r="D418" s="30" t="s">
        <v>12</v>
      </c>
      <c r="E418" s="74">
        <v>280</v>
      </c>
      <c r="F418" s="75"/>
      <c r="G418" s="76"/>
      <c r="H418" s="34" t="s">
        <v>823</v>
      </c>
      <c r="I418" s="33"/>
      <c r="J418" s="33"/>
    </row>
    <row r="419" spans="1:11">
      <c r="A419" s="16">
        <f t="shared" si="7"/>
        <v>415</v>
      </c>
      <c r="B419" s="30" t="s">
        <v>807</v>
      </c>
      <c r="C419" s="30" t="s">
        <v>824</v>
      </c>
      <c r="D419" s="30" t="s">
        <v>12</v>
      </c>
      <c r="E419" s="74">
        <v>292</v>
      </c>
      <c r="F419" s="75"/>
      <c r="G419" s="76"/>
      <c r="H419" s="34" t="s">
        <v>825</v>
      </c>
      <c r="I419" s="33"/>
      <c r="J419" s="33"/>
    </row>
    <row r="420" spans="1:11">
      <c r="A420" s="16">
        <f t="shared" si="7"/>
        <v>416</v>
      </c>
      <c r="B420" s="30" t="s">
        <v>807</v>
      </c>
      <c r="C420" s="30" t="s">
        <v>826</v>
      </c>
      <c r="D420" s="30" t="s">
        <v>12</v>
      </c>
      <c r="E420" s="74">
        <v>300</v>
      </c>
      <c r="F420" s="75">
        <v>662.61</v>
      </c>
      <c r="G420" s="76">
        <v>227</v>
      </c>
      <c r="H420" s="34" t="s">
        <v>827</v>
      </c>
      <c r="I420" s="33">
        <v>26</v>
      </c>
      <c r="J420" s="33">
        <v>2</v>
      </c>
    </row>
    <row r="421" spans="1:11">
      <c r="A421" s="16">
        <f t="shared" si="7"/>
        <v>417</v>
      </c>
      <c r="B421" s="30" t="s">
        <v>807</v>
      </c>
      <c r="C421" s="30" t="s">
        <v>828</v>
      </c>
      <c r="D421" s="30" t="s">
        <v>12</v>
      </c>
      <c r="E421" s="74">
        <v>302</v>
      </c>
      <c r="F421" s="75">
        <v>2003</v>
      </c>
      <c r="G421" s="76">
        <v>262</v>
      </c>
      <c r="H421" s="34" t="s">
        <v>829</v>
      </c>
      <c r="I421" s="33">
        <v>16</v>
      </c>
      <c r="J421" s="33" t="s">
        <v>870</v>
      </c>
    </row>
    <row r="422" spans="1:11">
      <c r="A422" s="16">
        <f t="shared" si="7"/>
        <v>418</v>
      </c>
      <c r="B422" s="30" t="s">
        <v>807</v>
      </c>
      <c r="C422" s="77" t="s">
        <v>830</v>
      </c>
      <c r="D422" s="30" t="s">
        <v>41</v>
      </c>
      <c r="E422" s="74">
        <v>309</v>
      </c>
      <c r="F422" s="75">
        <v>1846</v>
      </c>
      <c r="G422" s="76">
        <v>300</v>
      </c>
      <c r="H422" s="78" t="s">
        <v>831</v>
      </c>
      <c r="I422" s="33">
        <v>25</v>
      </c>
      <c r="J422" s="33">
        <v>9</v>
      </c>
    </row>
    <row r="423" spans="1:11">
      <c r="A423" s="16">
        <f t="shared" si="7"/>
        <v>419</v>
      </c>
      <c r="B423" s="16" t="s">
        <v>807</v>
      </c>
      <c r="C423" s="16" t="s">
        <v>832</v>
      </c>
      <c r="D423" s="16" t="s">
        <v>41</v>
      </c>
      <c r="E423" s="24">
        <v>327</v>
      </c>
      <c r="F423" s="25">
        <v>516</v>
      </c>
      <c r="G423" s="27">
        <v>141</v>
      </c>
      <c r="H423" s="19" t="s">
        <v>833</v>
      </c>
      <c r="I423" s="20">
        <v>70</v>
      </c>
      <c r="J423" s="20">
        <v>4</v>
      </c>
    </row>
    <row r="424" spans="1:11">
      <c r="A424" s="16">
        <f t="shared" si="7"/>
        <v>420</v>
      </c>
      <c r="B424" s="16" t="s">
        <v>807</v>
      </c>
      <c r="C424" s="16" t="s">
        <v>834</v>
      </c>
      <c r="D424" s="16" t="s">
        <v>41</v>
      </c>
      <c r="E424" s="24">
        <v>330</v>
      </c>
      <c r="F424" s="25">
        <v>407</v>
      </c>
      <c r="G424" s="27">
        <v>204</v>
      </c>
      <c r="H424" s="19" t="s">
        <v>835</v>
      </c>
      <c r="I424" s="20">
        <v>44</v>
      </c>
      <c r="J424" s="20" t="s">
        <v>870</v>
      </c>
    </row>
    <row r="425" spans="1:11">
      <c r="A425" s="16">
        <f t="shared" si="7"/>
        <v>421</v>
      </c>
      <c r="B425" s="16" t="s">
        <v>807</v>
      </c>
      <c r="C425" s="16" t="s">
        <v>836</v>
      </c>
      <c r="D425" s="16" t="s">
        <v>41</v>
      </c>
      <c r="E425" s="24">
        <v>330</v>
      </c>
      <c r="F425" s="25">
        <v>380</v>
      </c>
      <c r="G425" s="27">
        <v>343</v>
      </c>
      <c r="H425" s="19" t="s">
        <v>837</v>
      </c>
      <c r="I425" s="20">
        <v>7</v>
      </c>
      <c r="J425" s="20">
        <v>2</v>
      </c>
    </row>
    <row r="426" spans="1:11">
      <c r="A426" s="16">
        <f t="shared" si="7"/>
        <v>422</v>
      </c>
      <c r="B426" s="16" t="s">
        <v>807</v>
      </c>
      <c r="C426" s="16" t="s">
        <v>838</v>
      </c>
      <c r="D426" s="16" t="s">
        <v>12</v>
      </c>
      <c r="E426" s="24">
        <v>333</v>
      </c>
      <c r="F426" s="25">
        <v>926.16</v>
      </c>
      <c r="G426" s="27">
        <v>132</v>
      </c>
      <c r="H426" s="19" t="s">
        <v>839</v>
      </c>
      <c r="I426" s="20">
        <v>1</v>
      </c>
      <c r="J426" s="20">
        <v>1</v>
      </c>
    </row>
    <row r="427" spans="1:11">
      <c r="A427" s="16">
        <f t="shared" si="7"/>
        <v>423</v>
      </c>
      <c r="B427" s="16" t="s">
        <v>807</v>
      </c>
      <c r="C427" s="16" t="s">
        <v>840</v>
      </c>
      <c r="D427" s="16" t="s">
        <v>12</v>
      </c>
      <c r="E427" s="24">
        <v>334</v>
      </c>
      <c r="F427" s="25">
        <v>926.16</v>
      </c>
      <c r="G427" s="27">
        <v>132</v>
      </c>
      <c r="H427" s="19" t="s">
        <v>841</v>
      </c>
      <c r="I427" s="20">
        <v>1</v>
      </c>
      <c r="J427" s="20">
        <v>1</v>
      </c>
    </row>
    <row r="428" spans="1:11">
      <c r="A428" s="16">
        <f t="shared" si="7"/>
        <v>424</v>
      </c>
      <c r="B428" s="30" t="s">
        <v>807</v>
      </c>
      <c r="C428" s="30" t="s">
        <v>842</v>
      </c>
      <c r="D428" s="30" t="s">
        <v>12</v>
      </c>
      <c r="E428" s="74">
        <v>334</v>
      </c>
      <c r="F428" s="75">
        <v>357.4</v>
      </c>
      <c r="G428" s="76">
        <v>84</v>
      </c>
      <c r="H428" s="34" t="s">
        <v>843</v>
      </c>
      <c r="I428" s="33">
        <v>1</v>
      </c>
      <c r="J428" s="33">
        <v>1</v>
      </c>
    </row>
    <row r="429" spans="1:11">
      <c r="A429" s="16">
        <f t="shared" si="7"/>
        <v>425</v>
      </c>
      <c r="B429" s="16" t="s">
        <v>807</v>
      </c>
      <c r="C429" s="16" t="s">
        <v>844</v>
      </c>
      <c r="D429" s="16" t="s">
        <v>12</v>
      </c>
      <c r="E429" s="24">
        <v>338</v>
      </c>
      <c r="F429" s="25">
        <v>895</v>
      </c>
      <c r="G429" s="27"/>
      <c r="H429" s="19" t="s">
        <v>845</v>
      </c>
      <c r="I429" s="20" t="s">
        <v>870</v>
      </c>
      <c r="J429" s="20">
        <v>2</v>
      </c>
    </row>
    <row r="430" spans="1:11">
      <c r="A430" s="16">
        <f t="shared" si="7"/>
        <v>426</v>
      </c>
      <c r="B430" s="16" t="s">
        <v>807</v>
      </c>
      <c r="C430" s="16" t="s">
        <v>846</v>
      </c>
      <c r="D430" s="16" t="s">
        <v>12</v>
      </c>
      <c r="E430" s="24">
        <v>382</v>
      </c>
      <c r="F430" s="25">
        <v>1669</v>
      </c>
      <c r="G430" s="27">
        <v>148</v>
      </c>
      <c r="H430" s="19" t="s">
        <v>847</v>
      </c>
      <c r="I430" s="20">
        <v>37</v>
      </c>
      <c r="J430" s="20">
        <v>1</v>
      </c>
    </row>
    <row r="431" spans="1:11">
      <c r="A431" s="16">
        <f t="shared" si="7"/>
        <v>427</v>
      </c>
      <c r="B431" s="30" t="s">
        <v>807</v>
      </c>
      <c r="C431" s="30" t="s">
        <v>848</v>
      </c>
      <c r="D431" s="30" t="s">
        <v>12</v>
      </c>
      <c r="E431" s="74">
        <v>406</v>
      </c>
      <c r="F431" s="75">
        <v>2876.73</v>
      </c>
      <c r="G431" s="76">
        <v>138</v>
      </c>
      <c r="H431" s="34" t="s">
        <v>849</v>
      </c>
      <c r="I431" s="33">
        <v>7</v>
      </c>
      <c r="J431" s="33" t="s">
        <v>870</v>
      </c>
    </row>
    <row r="432" spans="1:11">
      <c r="A432" s="16">
        <f t="shared" si="7"/>
        <v>428</v>
      </c>
      <c r="B432" s="16" t="s">
        <v>807</v>
      </c>
      <c r="C432" s="16" t="s">
        <v>850</v>
      </c>
      <c r="D432" s="16" t="s">
        <v>41</v>
      </c>
      <c r="E432" s="24">
        <v>427</v>
      </c>
      <c r="F432" s="25">
        <v>1702</v>
      </c>
      <c r="G432" s="27">
        <v>450</v>
      </c>
      <c r="H432" s="19" t="s">
        <v>851</v>
      </c>
      <c r="I432" s="20">
        <v>89</v>
      </c>
      <c r="J432" s="20" t="s">
        <v>870</v>
      </c>
      <c r="K432" s="1" t="s">
        <v>852</v>
      </c>
    </row>
    <row r="433" spans="1:10" ht="16.5" customHeight="1">
      <c r="A433" s="16">
        <f t="shared" si="7"/>
        <v>429</v>
      </c>
      <c r="B433" s="16" t="s">
        <v>807</v>
      </c>
      <c r="C433" s="16" t="s">
        <v>853</v>
      </c>
      <c r="D433" s="16" t="s">
        <v>12</v>
      </c>
      <c r="E433" s="24">
        <v>476</v>
      </c>
      <c r="F433" s="25">
        <v>1639</v>
      </c>
      <c r="G433" s="27">
        <v>250</v>
      </c>
      <c r="H433" s="19" t="s">
        <v>854</v>
      </c>
      <c r="I433" s="20">
        <v>3</v>
      </c>
      <c r="J433" s="20">
        <v>19</v>
      </c>
    </row>
    <row r="434" spans="1:10">
      <c r="A434" s="16">
        <f t="shared" si="7"/>
        <v>430</v>
      </c>
      <c r="B434" s="16" t="s">
        <v>807</v>
      </c>
      <c r="C434" s="16" t="s">
        <v>855</v>
      </c>
      <c r="D434" s="16" t="s">
        <v>41</v>
      </c>
      <c r="E434" s="24">
        <v>558</v>
      </c>
      <c r="F434" s="25">
        <v>1286</v>
      </c>
      <c r="G434" s="27">
        <v>325</v>
      </c>
      <c r="H434" s="19" t="s">
        <v>856</v>
      </c>
      <c r="I434" s="20" t="s">
        <v>870</v>
      </c>
      <c r="J434" s="20">
        <v>12</v>
      </c>
    </row>
    <row r="435" spans="1:10">
      <c r="A435" s="16">
        <f t="shared" si="7"/>
        <v>431</v>
      </c>
      <c r="B435" s="16" t="s">
        <v>807</v>
      </c>
      <c r="C435" s="16" t="s">
        <v>857</v>
      </c>
      <c r="D435" s="16" t="s">
        <v>41</v>
      </c>
      <c r="E435" s="24">
        <v>600</v>
      </c>
      <c r="F435" s="25">
        <v>575</v>
      </c>
      <c r="G435" s="27">
        <v>271</v>
      </c>
      <c r="H435" s="19" t="s">
        <v>858</v>
      </c>
      <c r="I435" s="20" t="s">
        <v>870</v>
      </c>
      <c r="J435" s="20" t="s">
        <v>870</v>
      </c>
    </row>
    <row r="436" spans="1:10">
      <c r="A436" s="16">
        <f t="shared" si="7"/>
        <v>432</v>
      </c>
      <c r="B436" s="30" t="s">
        <v>807</v>
      </c>
      <c r="C436" s="30" t="s">
        <v>859</v>
      </c>
      <c r="D436" s="30" t="s">
        <v>41</v>
      </c>
      <c r="E436" s="74">
        <v>1231</v>
      </c>
      <c r="F436" s="75">
        <v>1268</v>
      </c>
      <c r="G436" s="76">
        <v>527</v>
      </c>
      <c r="H436" s="34" t="s">
        <v>860</v>
      </c>
      <c r="I436" s="33" t="s">
        <v>870</v>
      </c>
      <c r="J436" s="33" t="s">
        <v>870</v>
      </c>
    </row>
    <row r="437" spans="1:10">
      <c r="A437" s="16">
        <f t="shared" si="7"/>
        <v>433</v>
      </c>
      <c r="B437" s="30" t="s">
        <v>807</v>
      </c>
      <c r="C437" s="30" t="s">
        <v>861</v>
      </c>
      <c r="D437" s="30" t="s">
        <v>41</v>
      </c>
      <c r="E437" s="74">
        <v>1563</v>
      </c>
      <c r="F437" s="75">
        <v>6409</v>
      </c>
      <c r="G437" s="76">
        <v>1389</v>
      </c>
      <c r="H437" s="34" t="s">
        <v>862</v>
      </c>
      <c r="I437" s="33" t="s">
        <v>870</v>
      </c>
      <c r="J437" s="33" t="s">
        <v>870</v>
      </c>
    </row>
    <row r="438" spans="1:10">
      <c r="A438" s="16">
        <f t="shared" si="7"/>
        <v>434</v>
      </c>
      <c r="B438" s="30" t="s">
        <v>807</v>
      </c>
      <c r="C438" s="30" t="s">
        <v>863</v>
      </c>
      <c r="D438" s="30" t="s">
        <v>41</v>
      </c>
      <c r="E438" s="74">
        <v>427</v>
      </c>
      <c r="F438" s="75"/>
      <c r="G438" s="76"/>
      <c r="H438" s="34" t="s">
        <v>864</v>
      </c>
      <c r="I438" s="33"/>
      <c r="J438" s="33"/>
    </row>
    <row r="439" spans="1:10">
      <c r="A439" s="16">
        <f t="shared" si="7"/>
        <v>435</v>
      </c>
      <c r="B439" s="30" t="s">
        <v>807</v>
      </c>
      <c r="C439" s="30" t="s">
        <v>865</v>
      </c>
      <c r="D439" s="30"/>
      <c r="E439" s="74">
        <v>50</v>
      </c>
      <c r="F439" s="75">
        <v>64.8</v>
      </c>
      <c r="G439" s="76">
        <v>21</v>
      </c>
      <c r="H439" s="34" t="s">
        <v>866</v>
      </c>
      <c r="I439" s="33">
        <v>3</v>
      </c>
      <c r="J439" s="33" t="s">
        <v>871</v>
      </c>
    </row>
    <row r="440" spans="1:10">
      <c r="A440" s="16">
        <f t="shared" si="7"/>
        <v>436</v>
      </c>
      <c r="B440" s="16" t="s">
        <v>867</v>
      </c>
      <c r="C440" s="16" t="s">
        <v>868</v>
      </c>
      <c r="D440" s="16" t="s">
        <v>41</v>
      </c>
      <c r="E440" s="24">
        <v>494</v>
      </c>
      <c r="F440" s="25">
        <v>1979</v>
      </c>
      <c r="G440" s="26">
        <v>126</v>
      </c>
      <c r="H440" s="19" t="s">
        <v>869</v>
      </c>
      <c r="I440" s="20">
        <v>14</v>
      </c>
      <c r="J440" s="20">
        <v>3</v>
      </c>
    </row>
    <row r="441" spans="1:10">
      <c r="A441" s="4"/>
      <c r="B441" s="4"/>
      <c r="C441" s="4"/>
      <c r="D441" s="4"/>
      <c r="E441" s="79"/>
      <c r="F441" s="80"/>
      <c r="G441" s="81"/>
      <c r="H441" s="3"/>
      <c r="I441" s="82"/>
      <c r="J441" s="82"/>
    </row>
    <row r="442" spans="1:10">
      <c r="B442" s="4"/>
      <c r="C442" s="4"/>
      <c r="D442" s="4"/>
      <c r="E442" s="5"/>
      <c r="F442" s="5"/>
      <c r="G442" s="5"/>
      <c r="H442" s="5"/>
      <c r="I442" s="5"/>
      <c r="J442" s="5"/>
    </row>
    <row r="443" spans="1:10">
      <c r="B443" s="4"/>
      <c r="C443" s="83"/>
      <c r="D443" s="84"/>
      <c r="E443" s="84"/>
      <c r="F443" s="84"/>
      <c r="G443" s="5"/>
      <c r="H443" s="5"/>
      <c r="I443" s="5"/>
      <c r="J443" s="5"/>
    </row>
    <row r="444" spans="1:10">
      <c r="B444" s="4"/>
      <c r="C444" s="84"/>
      <c r="D444" s="84"/>
      <c r="E444" s="84"/>
      <c r="F444" s="84"/>
      <c r="G444" s="5"/>
      <c r="H444" s="5"/>
      <c r="I444" s="5"/>
      <c r="J444" s="5"/>
    </row>
    <row r="445" spans="1:10">
      <c r="B445" s="4"/>
      <c r="C445" s="84"/>
      <c r="D445" s="84"/>
      <c r="E445" s="84"/>
      <c r="F445" s="84"/>
      <c r="G445" s="5"/>
      <c r="H445" s="5"/>
      <c r="I445" s="5"/>
      <c r="J445" s="5"/>
    </row>
    <row r="446" spans="1:10">
      <c r="B446" s="4"/>
      <c r="C446" s="84"/>
      <c r="D446" s="84"/>
      <c r="E446" s="84"/>
      <c r="F446" s="84"/>
      <c r="G446" s="5"/>
      <c r="H446" s="5"/>
      <c r="I446" s="5"/>
      <c r="J446" s="5"/>
    </row>
    <row r="447" spans="1:10">
      <c r="B447" s="4"/>
      <c r="C447" s="84"/>
      <c r="D447" s="84"/>
      <c r="E447" s="84"/>
      <c r="F447" s="84"/>
      <c r="G447" s="5"/>
      <c r="H447" s="5"/>
      <c r="I447" s="5"/>
      <c r="J447" s="5"/>
    </row>
    <row r="448" spans="1:10">
      <c r="B448" s="5"/>
      <c r="C448" s="83"/>
      <c r="D448" s="84"/>
      <c r="E448" s="84"/>
      <c r="F448" s="84"/>
      <c r="G448" s="5"/>
      <c r="H448" s="5"/>
      <c r="I448" s="5"/>
      <c r="J448" s="5"/>
    </row>
    <row r="449" spans="2:10">
      <c r="B449" s="5"/>
      <c r="C449" s="84"/>
      <c r="D449" s="84"/>
      <c r="E449" s="84"/>
      <c r="F449" s="84"/>
      <c r="G449" s="5"/>
      <c r="H449" s="5"/>
      <c r="I449" s="5"/>
      <c r="J449" s="5"/>
    </row>
    <row r="450" spans="2:10">
      <c r="B450" s="5"/>
      <c r="C450" s="84"/>
      <c r="D450" s="84"/>
      <c r="E450" s="84"/>
      <c r="F450" s="84"/>
      <c r="G450" s="5"/>
      <c r="H450" s="5"/>
      <c r="I450" s="5"/>
      <c r="J450" s="5"/>
    </row>
    <row r="451" spans="2:10">
      <c r="B451" s="5"/>
      <c r="C451" s="84"/>
      <c r="D451" s="84"/>
      <c r="E451" s="84"/>
      <c r="F451" s="84"/>
      <c r="G451" s="5"/>
      <c r="H451" s="5"/>
      <c r="I451" s="5"/>
      <c r="J451" s="5"/>
    </row>
    <row r="452" spans="2:10">
      <c r="B452" s="5"/>
      <c r="C452" s="84"/>
      <c r="D452" s="84"/>
      <c r="E452" s="84"/>
      <c r="F452" s="84"/>
      <c r="G452" s="5"/>
      <c r="H452" s="5"/>
      <c r="I452" s="5"/>
      <c r="J452" s="5"/>
    </row>
    <row r="453" spans="2:10">
      <c r="B453" s="5"/>
      <c r="C453" s="84"/>
      <c r="D453" s="84"/>
      <c r="E453" s="84"/>
      <c r="F453" s="84"/>
      <c r="G453" s="5"/>
      <c r="H453" s="5"/>
      <c r="I453" s="5"/>
      <c r="J453" s="5"/>
    </row>
    <row r="454" spans="2:10">
      <c r="B454" s="5"/>
      <c r="C454" s="84"/>
      <c r="D454" s="84"/>
      <c r="E454" s="84"/>
      <c r="F454" s="84"/>
      <c r="G454" s="5"/>
      <c r="H454" s="5"/>
      <c r="I454" s="5"/>
      <c r="J454" s="5"/>
    </row>
    <row r="455" spans="2:10">
      <c r="B455" s="5"/>
      <c r="C455" s="84"/>
      <c r="D455" s="84"/>
      <c r="E455" s="84"/>
      <c r="F455" s="84"/>
      <c r="G455" s="5"/>
      <c r="H455" s="5"/>
      <c r="I455" s="5"/>
      <c r="J455" s="5"/>
    </row>
    <row r="456" spans="2:10">
      <c r="B456" s="5"/>
      <c r="C456" s="84"/>
      <c r="D456" s="84"/>
      <c r="E456" s="84"/>
      <c r="F456" s="84"/>
      <c r="G456" s="5"/>
      <c r="H456" s="5"/>
      <c r="I456" s="5"/>
      <c r="J456" s="5"/>
    </row>
    <row r="457" spans="2:10">
      <c r="B457" s="5"/>
      <c r="C457" s="4"/>
      <c r="D457" s="5"/>
      <c r="E457" s="5"/>
      <c r="F457" s="5"/>
      <c r="G457" s="5"/>
      <c r="H457" s="5"/>
      <c r="I457" s="5"/>
      <c r="J457" s="5"/>
    </row>
    <row r="458" spans="2:10">
      <c r="B458" s="5"/>
      <c r="C458" s="4"/>
      <c r="D458" s="5"/>
      <c r="E458" s="5"/>
      <c r="F458" s="5"/>
      <c r="G458" s="5"/>
      <c r="H458" s="5"/>
      <c r="I458" s="5"/>
      <c r="J458" s="5"/>
    </row>
    <row r="459" spans="2:10">
      <c r="B459" s="5"/>
      <c r="C459" s="4"/>
      <c r="D459" s="5"/>
      <c r="E459" s="5"/>
      <c r="F459" s="5"/>
      <c r="G459" s="5"/>
      <c r="H459" s="5"/>
      <c r="I459" s="5"/>
      <c r="J459" s="5"/>
    </row>
    <row r="460" spans="2:10">
      <c r="B460" s="5"/>
      <c r="C460" s="4"/>
      <c r="D460" s="5"/>
      <c r="E460" s="5"/>
      <c r="F460" s="5"/>
      <c r="G460" s="5"/>
      <c r="H460" s="5"/>
      <c r="I460" s="5"/>
      <c r="J460" s="5"/>
    </row>
    <row r="461" spans="2:10">
      <c r="B461" s="5"/>
      <c r="C461" s="4"/>
      <c r="D461" s="5"/>
      <c r="E461" s="5"/>
      <c r="F461" s="5"/>
      <c r="G461" s="5"/>
      <c r="H461" s="5"/>
      <c r="I461" s="5"/>
      <c r="J461" s="5"/>
    </row>
    <row r="462" spans="2:10">
      <c r="B462" s="5"/>
      <c r="C462" s="4"/>
      <c r="D462" s="5"/>
      <c r="E462" s="5"/>
      <c r="F462" s="5"/>
      <c r="G462" s="5"/>
      <c r="H462" s="5"/>
      <c r="I462" s="5"/>
      <c r="J462" s="5"/>
    </row>
    <row r="463" spans="2:10">
      <c r="B463" s="5"/>
      <c r="C463" s="4"/>
      <c r="D463" s="5"/>
      <c r="E463" s="5"/>
      <c r="F463" s="5"/>
      <c r="G463" s="5"/>
      <c r="H463" s="5"/>
      <c r="I463" s="5"/>
      <c r="J463" s="5"/>
    </row>
    <row r="464" spans="2:10">
      <c r="B464" s="5"/>
      <c r="C464" s="4"/>
      <c r="D464" s="5"/>
      <c r="E464" s="5"/>
      <c r="F464" s="5"/>
      <c r="G464" s="5"/>
      <c r="H464" s="5"/>
      <c r="I464" s="5"/>
      <c r="J464" s="5"/>
    </row>
    <row r="465" spans="2:10">
      <c r="B465" s="5"/>
      <c r="C465" s="4"/>
      <c r="D465" s="5"/>
      <c r="E465" s="5"/>
      <c r="F465" s="5"/>
      <c r="G465" s="5"/>
      <c r="H465" s="5"/>
      <c r="I465" s="5"/>
      <c r="J465" s="5"/>
    </row>
    <row r="466" spans="2:10">
      <c r="B466" s="5"/>
      <c r="C466" s="4"/>
      <c r="D466" s="5"/>
      <c r="E466" s="5"/>
      <c r="F466" s="5"/>
      <c r="G466" s="5"/>
      <c r="H466" s="5"/>
      <c r="I466" s="5"/>
      <c r="J466" s="5"/>
    </row>
    <row r="467" spans="2:10">
      <c r="B467" s="5"/>
      <c r="C467" s="4"/>
      <c r="D467" s="5"/>
      <c r="E467" s="5"/>
      <c r="F467" s="5"/>
      <c r="G467" s="5"/>
      <c r="H467" s="5"/>
      <c r="I467" s="5"/>
      <c r="J467" s="5"/>
    </row>
    <row r="468" spans="2:10">
      <c r="B468" s="5"/>
      <c r="C468" s="4"/>
      <c r="D468" s="5"/>
      <c r="E468" s="5"/>
      <c r="F468" s="5"/>
      <c r="G468" s="5"/>
      <c r="H468" s="5"/>
      <c r="I468" s="5"/>
      <c r="J468" s="5"/>
    </row>
    <row r="469" spans="2:10">
      <c r="B469" s="5"/>
      <c r="C469" s="4"/>
      <c r="D469" s="5"/>
      <c r="E469" s="5"/>
      <c r="F469" s="5"/>
      <c r="G469" s="5"/>
      <c r="H469" s="5"/>
      <c r="I469" s="5"/>
      <c r="J469" s="5"/>
    </row>
    <row r="470" spans="2:10">
      <c r="B470" s="5"/>
      <c r="C470" s="4"/>
      <c r="D470" s="5"/>
      <c r="E470" s="5"/>
      <c r="F470" s="5"/>
      <c r="G470" s="5"/>
      <c r="H470" s="5"/>
      <c r="I470" s="5"/>
      <c r="J470" s="5"/>
    </row>
    <row r="471" spans="2:10">
      <c r="B471" s="5"/>
      <c r="C471" s="4"/>
      <c r="D471" s="5"/>
      <c r="E471" s="5"/>
      <c r="F471" s="5"/>
      <c r="G471" s="5"/>
      <c r="H471" s="5"/>
      <c r="I471" s="5"/>
      <c r="J471" s="5"/>
    </row>
    <row r="472" spans="2:10">
      <c r="B472" s="5"/>
      <c r="C472" s="4"/>
      <c r="D472" s="5"/>
      <c r="E472" s="5"/>
      <c r="F472" s="5"/>
      <c r="G472" s="5"/>
      <c r="H472" s="5"/>
      <c r="I472" s="5"/>
      <c r="J472" s="5"/>
    </row>
    <row r="473" spans="2:10">
      <c r="B473" s="5"/>
      <c r="C473" s="4"/>
      <c r="D473" s="5"/>
      <c r="E473" s="5"/>
      <c r="F473" s="5"/>
      <c r="G473" s="5"/>
      <c r="H473" s="5"/>
      <c r="I473" s="5"/>
      <c r="J473" s="5"/>
    </row>
  </sheetData>
  <mergeCells count="1">
    <mergeCell ref="A1:H1"/>
  </mergeCells>
  <phoneticPr fontId="2" type="noConversion"/>
  <pageMargins left="0.69972223043441772" right="0.69972223043441772" top="0.75" bottom="0.75" header="0.30000001192092896" footer="0.300000011920928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登錄表演場現狀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sus4_chujy</cp:lastModifiedBy>
  <dcterms:created xsi:type="dcterms:W3CDTF">2023-01-05T02:04:51Z</dcterms:created>
  <dcterms:modified xsi:type="dcterms:W3CDTF">2023-06-07T06:39:27Z</dcterms:modified>
</cp:coreProperties>
</file>